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1" sheetId="1" r:id="rId1"/>
    <sheet name="Sheet2" sheetId="2" r:id="rId2"/>
    <sheet name="Sheet3" sheetId="3" r:id="rId3"/>
  </sheets>
  <definedNames>
    <definedName name="_xlnm._FilterDatabase" localSheetId="0" hidden="1">'1'!$A$1:$O$29</definedName>
  </definedNames>
  <calcPr calcId="144525"/>
</workbook>
</file>

<file path=xl/sharedStrings.xml><?xml version="1.0" encoding="utf-8"?>
<sst xmlns="http://schemas.openxmlformats.org/spreadsheetml/2006/main" count="456" uniqueCount="123">
  <si>
    <t>序号</t>
  </si>
  <si>
    <t>考生编号</t>
  </si>
  <si>
    <t>姓名</t>
  </si>
  <si>
    <t>录取学院</t>
  </si>
  <si>
    <t>专业代码</t>
  </si>
  <si>
    <t>专业名称</t>
  </si>
  <si>
    <t>研究方向码</t>
  </si>
  <si>
    <t>研究方向</t>
  </si>
  <si>
    <t>初试成绩</t>
  </si>
  <si>
    <t>复试成绩</t>
  </si>
  <si>
    <t>综合总成绩</t>
  </si>
  <si>
    <t>总成绩排名</t>
  </si>
  <si>
    <t>学习形式</t>
  </si>
  <si>
    <t>是否专业学位</t>
  </si>
  <si>
    <t>备注</t>
  </si>
  <si>
    <t>105891006000348</t>
  </si>
  <si>
    <t>左晓婷</t>
  </si>
  <si>
    <t>林学与园艺学院</t>
  </si>
  <si>
    <t>095131</t>
  </si>
  <si>
    <t>农艺与种业</t>
  </si>
  <si>
    <t>01</t>
  </si>
  <si>
    <t>园艺</t>
  </si>
  <si>
    <t>全日制</t>
  </si>
  <si>
    <t>是</t>
  </si>
  <si>
    <t>105111114304278</t>
  </si>
  <si>
    <t>鲁梦婷</t>
  </si>
  <si>
    <t>105201666618989</t>
  </si>
  <si>
    <t>麦斯乐</t>
  </si>
  <si>
    <t>101931210100984</t>
  </si>
  <si>
    <t>奚瑞</t>
  </si>
  <si>
    <t>107121141176086</t>
  </si>
  <si>
    <t>杨佳鑫</t>
  </si>
  <si>
    <t>111171210015425</t>
  </si>
  <si>
    <t>秦倩</t>
  </si>
  <si>
    <t>105891006000408</t>
  </si>
  <si>
    <t>吴明江</t>
  </si>
  <si>
    <t>103071210408310</t>
  </si>
  <si>
    <t>孙英华</t>
  </si>
  <si>
    <t>106261095300272</t>
  </si>
  <si>
    <t>刘港</t>
  </si>
  <si>
    <t>107301121004038</t>
  </si>
  <si>
    <t>冉红玲</t>
  </si>
  <si>
    <t>100201112000931</t>
  </si>
  <si>
    <t>呼亚捷</t>
  </si>
  <si>
    <t>106571520621193</t>
  </si>
  <si>
    <t>马子翼</t>
  </si>
  <si>
    <t>101521007001322</t>
  </si>
  <si>
    <t>王言君</t>
  </si>
  <si>
    <t>105111114304226</t>
  </si>
  <si>
    <t>胡少博</t>
  </si>
  <si>
    <t>107331620700805</t>
  </si>
  <si>
    <t>朱培杰</t>
  </si>
  <si>
    <t>106771000001597</t>
  </si>
  <si>
    <t>崔静怡</t>
  </si>
  <si>
    <t>107331620700807</t>
  </si>
  <si>
    <t>宫琦</t>
  </si>
  <si>
    <t>103411666602746</t>
  </si>
  <si>
    <t>李想</t>
  </si>
  <si>
    <t>106101095320020</t>
  </si>
  <si>
    <t>喻启坤</t>
  </si>
  <si>
    <t>110661810002761</t>
  </si>
  <si>
    <t>徐子涵</t>
  </si>
  <si>
    <t>103411666600152</t>
  </si>
  <si>
    <t>武益州</t>
  </si>
  <si>
    <t>106761000000873</t>
  </si>
  <si>
    <t>周月笙</t>
  </si>
  <si>
    <t>104961000000931</t>
  </si>
  <si>
    <t>杜泽辉</t>
  </si>
  <si>
    <t>104961000000921</t>
  </si>
  <si>
    <t>李辉辉</t>
  </si>
  <si>
    <t>107581000003018</t>
  </si>
  <si>
    <t>黄秦</t>
  </si>
  <si>
    <t>100201112000814</t>
  </si>
  <si>
    <t>卫星凯</t>
  </si>
  <si>
    <t>106571520721902</t>
  </si>
  <si>
    <t>周曹屹</t>
  </si>
  <si>
    <t>103411666600315</t>
  </si>
  <si>
    <t>毛嘉诚</t>
  </si>
  <si>
    <t>107031613403454</t>
  </si>
  <si>
    <t>闫鑫苒</t>
  </si>
  <si>
    <t>095400</t>
  </si>
  <si>
    <t>林业</t>
  </si>
  <si>
    <t>—</t>
  </si>
  <si>
    <t>106261095300456</t>
  </si>
  <si>
    <t>邓清午</t>
  </si>
  <si>
    <t>106261095300175</t>
  </si>
  <si>
    <t>李宸</t>
  </si>
  <si>
    <t>100191330607590</t>
  </si>
  <si>
    <t>沈欣怡</t>
  </si>
  <si>
    <t>101521007001188</t>
  </si>
  <si>
    <t>李金瑶</t>
  </si>
  <si>
    <t>100221321104617</t>
  </si>
  <si>
    <t>宋文鑫</t>
  </si>
  <si>
    <t>106261095300308</t>
  </si>
  <si>
    <t>王文窈</t>
  </si>
  <si>
    <t>107331620700798</t>
  </si>
  <si>
    <t>宁年福</t>
  </si>
  <si>
    <t>105381431801516</t>
  </si>
  <si>
    <t>张鹏</t>
  </si>
  <si>
    <t>105891067014665</t>
  </si>
  <si>
    <t>罗莎莎</t>
  </si>
  <si>
    <t>101521006000621</t>
  </si>
  <si>
    <t>蒋轩</t>
  </si>
  <si>
    <t>104661410050970</t>
  </si>
  <si>
    <t>郭亚如</t>
  </si>
  <si>
    <t>103411666600413</t>
  </si>
  <si>
    <t>廖远琦</t>
  </si>
  <si>
    <t>100861057000123</t>
  </si>
  <si>
    <t>王如月</t>
  </si>
  <si>
    <t>106551207002659</t>
  </si>
  <si>
    <t>吴玲</t>
  </si>
  <si>
    <t>104231370106862</t>
  </si>
  <si>
    <t>齐平</t>
  </si>
  <si>
    <t>100861002000179</t>
  </si>
  <si>
    <t>石丽雯</t>
  </si>
  <si>
    <t>107031140405250</t>
  </si>
  <si>
    <t>刘静如</t>
  </si>
  <si>
    <t>107331620700068</t>
  </si>
  <si>
    <t>李凯利</t>
  </si>
  <si>
    <t>104341202102644</t>
  </si>
  <si>
    <t>杨帆</t>
  </si>
  <si>
    <t>103411666602659</t>
  </si>
  <si>
    <t>赵宇航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</si>
</sst>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8" fillId="19" borderId="12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17" fillId="17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4" fillId="0" borderId="0"/>
    <xf numFmtId="0" fontId="13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3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0"/>
  <sheetViews>
    <sheetView tabSelected="1" topLeftCell="A6" workbookViewId="0">
      <selection activeCell="D48" sqref="D48"/>
    </sheetView>
  </sheetViews>
  <sheetFormatPr defaultColWidth="9" defaultRowHeight="14.4"/>
  <cols>
    <col min="1" max="1" width="3.22222222222222" style="3" customWidth="1"/>
    <col min="2" max="2" width="17.8888888888889" style="3" customWidth="1"/>
    <col min="3" max="3" width="9.33333333333333" style="3" customWidth="1"/>
    <col min="4" max="4" width="12.8888888888889" style="3" customWidth="1"/>
    <col min="5" max="5" width="6.33333333333333" style="3" customWidth="1"/>
    <col min="6" max="6" width="9.77777777777778" style="3" customWidth="1"/>
    <col min="7" max="7" width="4.66666666666667" style="4" customWidth="1"/>
    <col min="8" max="8" width="17.7777777777778" style="3" customWidth="1"/>
    <col min="9" max="9" width="6" style="3" customWidth="1"/>
    <col min="10" max="11" width="5.11111111111111" style="3" customWidth="1"/>
    <col min="12" max="12" width="6.11111111111111" style="3" customWidth="1"/>
    <col min="13" max="13" width="7.11111111111111" style="3" customWidth="1"/>
    <col min="14" max="14" width="5.11111111111111" style="3" customWidth="1"/>
    <col min="15" max="15" width="5.88888888888889" style="3" customWidth="1"/>
    <col min="16" max="16384" width="9" style="3"/>
  </cols>
  <sheetData>
    <row r="1" s="1" customFormat="1" ht="72.75" spans="1:15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13" t="s">
        <v>13</v>
      </c>
      <c r="O1" s="14" t="s">
        <v>14</v>
      </c>
    </row>
    <row r="2" s="2" customFormat="1" ht="15" customHeight="1" spans="1:15">
      <c r="A2" s="7">
        <v>1</v>
      </c>
      <c r="B2" s="8" t="s">
        <v>15</v>
      </c>
      <c r="C2" s="8" t="s">
        <v>16</v>
      </c>
      <c r="D2" s="9" t="s">
        <v>17</v>
      </c>
      <c r="E2" s="21" t="s">
        <v>18</v>
      </c>
      <c r="F2" s="9" t="s">
        <v>19</v>
      </c>
      <c r="G2" s="10" t="s">
        <v>20</v>
      </c>
      <c r="H2" s="9" t="s">
        <v>21</v>
      </c>
      <c r="I2" s="15">
        <v>324</v>
      </c>
      <c r="J2" s="12">
        <v>88.2</v>
      </c>
      <c r="K2" s="16">
        <v>74.16</v>
      </c>
      <c r="L2" s="17">
        <v>1</v>
      </c>
      <c r="M2" s="12" t="s">
        <v>22</v>
      </c>
      <c r="N2" s="12" t="s">
        <v>23</v>
      </c>
      <c r="O2" s="18"/>
    </row>
    <row r="3" s="2" customFormat="1" ht="15" customHeight="1" spans="1:15">
      <c r="A3" s="7">
        <v>2</v>
      </c>
      <c r="B3" s="8" t="s">
        <v>24</v>
      </c>
      <c r="C3" s="8" t="s">
        <v>25</v>
      </c>
      <c r="D3" s="9" t="s">
        <v>17</v>
      </c>
      <c r="E3" s="21" t="s">
        <v>18</v>
      </c>
      <c r="F3" s="9" t="s">
        <v>19</v>
      </c>
      <c r="G3" s="10" t="s">
        <v>20</v>
      </c>
      <c r="H3" s="9" t="s">
        <v>21</v>
      </c>
      <c r="I3" s="15">
        <v>330</v>
      </c>
      <c r="J3" s="16">
        <v>84.4</v>
      </c>
      <c r="K3" s="16">
        <v>73.36</v>
      </c>
      <c r="L3" s="17">
        <v>2</v>
      </c>
      <c r="M3" s="12" t="s">
        <v>22</v>
      </c>
      <c r="N3" s="12" t="s">
        <v>23</v>
      </c>
      <c r="O3" s="18"/>
    </row>
    <row r="4" s="2" customFormat="1" ht="15" customHeight="1" spans="1:15">
      <c r="A4" s="7">
        <v>3</v>
      </c>
      <c r="B4" s="8" t="s">
        <v>26</v>
      </c>
      <c r="C4" s="8" t="s">
        <v>27</v>
      </c>
      <c r="D4" s="9" t="s">
        <v>17</v>
      </c>
      <c r="E4" s="21" t="s">
        <v>18</v>
      </c>
      <c r="F4" s="9" t="s">
        <v>19</v>
      </c>
      <c r="G4" s="10" t="s">
        <v>20</v>
      </c>
      <c r="H4" s="9" t="s">
        <v>21</v>
      </c>
      <c r="I4" s="15">
        <v>314</v>
      </c>
      <c r="J4" s="12">
        <v>88</v>
      </c>
      <c r="K4" s="16">
        <v>72.88</v>
      </c>
      <c r="L4" s="17">
        <v>3</v>
      </c>
      <c r="M4" s="12" t="s">
        <v>22</v>
      </c>
      <c r="N4" s="12" t="s">
        <v>23</v>
      </c>
      <c r="O4" s="18"/>
    </row>
    <row r="5" s="2" customFormat="1" ht="15" customHeight="1" spans="1:15">
      <c r="A5" s="7">
        <v>4</v>
      </c>
      <c r="B5" s="8" t="s">
        <v>28</v>
      </c>
      <c r="C5" s="8" t="s">
        <v>29</v>
      </c>
      <c r="D5" s="9" t="s">
        <v>17</v>
      </c>
      <c r="E5" s="21" t="s">
        <v>18</v>
      </c>
      <c r="F5" s="9" t="s">
        <v>19</v>
      </c>
      <c r="G5" s="10" t="s">
        <v>20</v>
      </c>
      <c r="H5" s="9" t="s">
        <v>21</v>
      </c>
      <c r="I5" s="15">
        <v>309</v>
      </c>
      <c r="J5" s="16">
        <v>87.4</v>
      </c>
      <c r="K5" s="16">
        <v>72.04</v>
      </c>
      <c r="L5" s="17">
        <v>4</v>
      </c>
      <c r="M5" s="12" t="s">
        <v>22</v>
      </c>
      <c r="N5" s="12" t="s">
        <v>23</v>
      </c>
      <c r="O5" s="18"/>
    </row>
    <row r="6" s="2" customFormat="1" ht="15" customHeight="1" spans="1:15">
      <c r="A6" s="7">
        <v>5</v>
      </c>
      <c r="B6" s="8" t="s">
        <v>30</v>
      </c>
      <c r="C6" s="8" t="s">
        <v>31</v>
      </c>
      <c r="D6" s="9" t="s">
        <v>17</v>
      </c>
      <c r="E6" s="21" t="s">
        <v>18</v>
      </c>
      <c r="F6" s="9" t="s">
        <v>19</v>
      </c>
      <c r="G6" s="10" t="s">
        <v>20</v>
      </c>
      <c r="H6" s="9" t="s">
        <v>21</v>
      </c>
      <c r="I6" s="15">
        <v>299</v>
      </c>
      <c r="J6" s="12">
        <v>89.2</v>
      </c>
      <c r="K6" s="16">
        <v>71.56</v>
      </c>
      <c r="L6" s="17">
        <v>5</v>
      </c>
      <c r="M6" s="12" t="s">
        <v>22</v>
      </c>
      <c r="N6" s="12" t="s">
        <v>23</v>
      </c>
      <c r="O6" s="18"/>
    </row>
    <row r="7" s="2" customFormat="1" ht="15" customHeight="1" spans="1:15">
      <c r="A7" s="7">
        <v>6</v>
      </c>
      <c r="B7" s="8" t="s">
        <v>32</v>
      </c>
      <c r="C7" s="8" t="s">
        <v>33</v>
      </c>
      <c r="D7" s="9" t="s">
        <v>17</v>
      </c>
      <c r="E7" s="21" t="s">
        <v>18</v>
      </c>
      <c r="F7" s="9" t="s">
        <v>19</v>
      </c>
      <c r="G7" s="10" t="s">
        <v>20</v>
      </c>
      <c r="H7" s="9" t="s">
        <v>21</v>
      </c>
      <c r="I7" s="15">
        <v>312</v>
      </c>
      <c r="J7" s="12">
        <v>84.8</v>
      </c>
      <c r="K7" s="16">
        <v>71.36</v>
      </c>
      <c r="L7" s="17">
        <v>6</v>
      </c>
      <c r="M7" s="12" t="s">
        <v>22</v>
      </c>
      <c r="N7" s="12" t="s">
        <v>23</v>
      </c>
      <c r="O7" s="18"/>
    </row>
    <row r="8" s="2" customFormat="1" ht="15" customHeight="1" spans="1:15">
      <c r="A8" s="7">
        <v>7</v>
      </c>
      <c r="B8" s="8" t="s">
        <v>34</v>
      </c>
      <c r="C8" s="8" t="s">
        <v>35</v>
      </c>
      <c r="D8" s="9" t="s">
        <v>17</v>
      </c>
      <c r="E8" s="21" t="s">
        <v>18</v>
      </c>
      <c r="F8" s="9" t="s">
        <v>19</v>
      </c>
      <c r="G8" s="10" t="s">
        <v>20</v>
      </c>
      <c r="H8" s="9" t="s">
        <v>21</v>
      </c>
      <c r="I8" s="15">
        <v>308</v>
      </c>
      <c r="J8" s="12">
        <v>84.4</v>
      </c>
      <c r="K8" s="16">
        <v>70.72</v>
      </c>
      <c r="L8" s="17">
        <v>7</v>
      </c>
      <c r="M8" s="12" t="s">
        <v>22</v>
      </c>
      <c r="N8" s="12" t="s">
        <v>23</v>
      </c>
      <c r="O8" s="18"/>
    </row>
    <row r="9" s="2" customFormat="1" ht="15" customHeight="1" spans="1:15">
      <c r="A9" s="7">
        <v>8</v>
      </c>
      <c r="B9" s="8" t="s">
        <v>36</v>
      </c>
      <c r="C9" s="8" t="s">
        <v>37</v>
      </c>
      <c r="D9" s="9" t="s">
        <v>17</v>
      </c>
      <c r="E9" s="21" t="s">
        <v>18</v>
      </c>
      <c r="F9" s="9" t="s">
        <v>19</v>
      </c>
      <c r="G9" s="10" t="s">
        <v>20</v>
      </c>
      <c r="H9" s="9" t="s">
        <v>21</v>
      </c>
      <c r="I9" s="15">
        <v>303</v>
      </c>
      <c r="J9" s="12">
        <v>85.2</v>
      </c>
      <c r="K9" s="16">
        <v>70.44</v>
      </c>
      <c r="L9" s="17">
        <v>8</v>
      </c>
      <c r="M9" s="12" t="s">
        <v>22</v>
      </c>
      <c r="N9" s="12" t="s">
        <v>23</v>
      </c>
      <c r="O9" s="18"/>
    </row>
    <row r="10" s="2" customFormat="1" ht="15" customHeight="1" spans="1:15">
      <c r="A10" s="7">
        <v>9</v>
      </c>
      <c r="B10" s="8" t="s">
        <v>38</v>
      </c>
      <c r="C10" s="8" t="s">
        <v>39</v>
      </c>
      <c r="D10" s="9" t="s">
        <v>17</v>
      </c>
      <c r="E10" s="21" t="s">
        <v>18</v>
      </c>
      <c r="F10" s="9" t="s">
        <v>19</v>
      </c>
      <c r="G10" s="10" t="s">
        <v>20</v>
      </c>
      <c r="H10" s="9" t="s">
        <v>21</v>
      </c>
      <c r="I10" s="15">
        <v>293</v>
      </c>
      <c r="J10" s="12">
        <v>87.4</v>
      </c>
      <c r="K10" s="16">
        <v>70.12</v>
      </c>
      <c r="L10" s="17">
        <v>9</v>
      </c>
      <c r="M10" s="12" t="s">
        <v>22</v>
      </c>
      <c r="N10" s="12" t="s">
        <v>23</v>
      </c>
      <c r="O10" s="18"/>
    </row>
    <row r="11" s="2" customFormat="1" ht="15" customHeight="1" spans="1:15">
      <c r="A11" s="7">
        <v>10</v>
      </c>
      <c r="B11" s="8" t="s">
        <v>40</v>
      </c>
      <c r="C11" s="8" t="s">
        <v>41</v>
      </c>
      <c r="D11" s="9" t="s">
        <v>17</v>
      </c>
      <c r="E11" s="21" t="s">
        <v>18</v>
      </c>
      <c r="F11" s="9" t="s">
        <v>19</v>
      </c>
      <c r="G11" s="10" t="s">
        <v>20</v>
      </c>
      <c r="H11" s="9" t="s">
        <v>21</v>
      </c>
      <c r="I11" s="15">
        <v>300</v>
      </c>
      <c r="J11" s="12">
        <v>85</v>
      </c>
      <c r="K11" s="16">
        <v>70</v>
      </c>
      <c r="L11" s="17">
        <v>10</v>
      </c>
      <c r="M11" s="12" t="s">
        <v>22</v>
      </c>
      <c r="N11" s="12" t="s">
        <v>23</v>
      </c>
      <c r="O11" s="18"/>
    </row>
    <row r="12" s="2" customFormat="1" ht="15" customHeight="1" spans="1:15">
      <c r="A12" s="7">
        <v>11</v>
      </c>
      <c r="B12" s="8" t="s">
        <v>42</v>
      </c>
      <c r="C12" s="8" t="s">
        <v>43</v>
      </c>
      <c r="D12" s="9" t="s">
        <v>17</v>
      </c>
      <c r="E12" s="21" t="s">
        <v>18</v>
      </c>
      <c r="F12" s="9" t="s">
        <v>19</v>
      </c>
      <c r="G12" s="10" t="s">
        <v>20</v>
      </c>
      <c r="H12" s="9" t="s">
        <v>21</v>
      </c>
      <c r="I12" s="15">
        <v>288</v>
      </c>
      <c r="J12" s="12">
        <v>87.6</v>
      </c>
      <c r="K12" s="16">
        <v>69.6</v>
      </c>
      <c r="L12" s="17">
        <v>11</v>
      </c>
      <c r="M12" s="12" t="s">
        <v>22</v>
      </c>
      <c r="N12" s="12" t="s">
        <v>23</v>
      </c>
      <c r="O12" s="18"/>
    </row>
    <row r="13" s="2" customFormat="1" ht="15" customHeight="1" spans="1:15">
      <c r="A13" s="7">
        <v>12</v>
      </c>
      <c r="B13" s="8" t="s">
        <v>44</v>
      </c>
      <c r="C13" s="8" t="s">
        <v>45</v>
      </c>
      <c r="D13" s="9" t="s">
        <v>17</v>
      </c>
      <c r="E13" s="21" t="s">
        <v>18</v>
      </c>
      <c r="F13" s="9" t="s">
        <v>19</v>
      </c>
      <c r="G13" s="10" t="s">
        <v>20</v>
      </c>
      <c r="H13" s="9" t="s">
        <v>21</v>
      </c>
      <c r="I13" s="15">
        <v>296</v>
      </c>
      <c r="J13" s="12">
        <v>85</v>
      </c>
      <c r="K13" s="16">
        <v>69.52</v>
      </c>
      <c r="L13" s="17">
        <v>12</v>
      </c>
      <c r="M13" s="12" t="s">
        <v>22</v>
      </c>
      <c r="N13" s="12" t="s">
        <v>23</v>
      </c>
      <c r="O13" s="18"/>
    </row>
    <row r="14" s="2" customFormat="1" ht="17" customHeight="1" spans="1:15">
      <c r="A14" s="11">
        <v>13</v>
      </c>
      <c r="B14" s="8" t="s">
        <v>46</v>
      </c>
      <c r="C14" s="8" t="s">
        <v>47</v>
      </c>
      <c r="D14" s="9" t="s">
        <v>17</v>
      </c>
      <c r="E14" s="21" t="s">
        <v>18</v>
      </c>
      <c r="F14" s="9" t="s">
        <v>19</v>
      </c>
      <c r="G14" s="10" t="s">
        <v>20</v>
      </c>
      <c r="H14" s="9" t="s">
        <v>21</v>
      </c>
      <c r="I14" s="15">
        <v>290</v>
      </c>
      <c r="J14" s="12">
        <v>85.8</v>
      </c>
      <c r="K14" s="16">
        <v>69.12</v>
      </c>
      <c r="L14" s="17">
        <v>13</v>
      </c>
      <c r="M14" s="12" t="s">
        <v>22</v>
      </c>
      <c r="N14" s="12" t="s">
        <v>23</v>
      </c>
      <c r="O14" s="11"/>
    </row>
    <row r="15" spans="1:15">
      <c r="A15" s="11">
        <v>14</v>
      </c>
      <c r="B15" s="8" t="s">
        <v>48</v>
      </c>
      <c r="C15" s="8" t="s">
        <v>49</v>
      </c>
      <c r="D15" s="9" t="s">
        <v>17</v>
      </c>
      <c r="E15" s="21" t="s">
        <v>18</v>
      </c>
      <c r="F15" s="9" t="s">
        <v>19</v>
      </c>
      <c r="G15" s="10" t="s">
        <v>20</v>
      </c>
      <c r="H15" s="9" t="s">
        <v>21</v>
      </c>
      <c r="I15" s="15">
        <v>290</v>
      </c>
      <c r="J15" s="12">
        <v>85.8</v>
      </c>
      <c r="K15" s="16">
        <v>69.12</v>
      </c>
      <c r="L15" s="17">
        <v>14</v>
      </c>
      <c r="M15" s="12" t="s">
        <v>22</v>
      </c>
      <c r="N15" s="12" t="s">
        <v>23</v>
      </c>
      <c r="O15" s="19"/>
    </row>
    <row r="16" spans="1:15">
      <c r="A16" s="11">
        <v>15</v>
      </c>
      <c r="B16" s="8" t="s">
        <v>50</v>
      </c>
      <c r="C16" s="8" t="s">
        <v>51</v>
      </c>
      <c r="D16" s="9" t="s">
        <v>17</v>
      </c>
      <c r="E16" s="21" t="s">
        <v>18</v>
      </c>
      <c r="F16" s="9" t="s">
        <v>19</v>
      </c>
      <c r="G16" s="10" t="s">
        <v>20</v>
      </c>
      <c r="H16" s="9" t="s">
        <v>21</v>
      </c>
      <c r="I16" s="15">
        <v>294</v>
      </c>
      <c r="J16" s="12">
        <v>84.2</v>
      </c>
      <c r="K16" s="16">
        <v>68.96</v>
      </c>
      <c r="L16" s="17">
        <v>15</v>
      </c>
      <c r="M16" s="12" t="s">
        <v>22</v>
      </c>
      <c r="N16" s="12" t="s">
        <v>23</v>
      </c>
      <c r="O16" s="19"/>
    </row>
    <row r="17" spans="1:15">
      <c r="A17" s="11">
        <v>16</v>
      </c>
      <c r="B17" s="8" t="s">
        <v>52</v>
      </c>
      <c r="C17" s="8" t="s">
        <v>53</v>
      </c>
      <c r="D17" s="9" t="s">
        <v>17</v>
      </c>
      <c r="E17" s="21" t="s">
        <v>18</v>
      </c>
      <c r="F17" s="9" t="s">
        <v>19</v>
      </c>
      <c r="G17" s="10" t="s">
        <v>20</v>
      </c>
      <c r="H17" s="9" t="s">
        <v>21</v>
      </c>
      <c r="I17" s="15">
        <v>292</v>
      </c>
      <c r="J17" s="12">
        <v>84</v>
      </c>
      <c r="K17" s="16">
        <v>68.64</v>
      </c>
      <c r="L17" s="17">
        <v>16</v>
      </c>
      <c r="M17" s="12" t="s">
        <v>22</v>
      </c>
      <c r="N17" s="12" t="s">
        <v>23</v>
      </c>
      <c r="O17" s="19"/>
    </row>
    <row r="18" spans="1:15">
      <c r="A18" s="11">
        <v>17</v>
      </c>
      <c r="B18" s="8" t="s">
        <v>54</v>
      </c>
      <c r="C18" s="8" t="s">
        <v>55</v>
      </c>
      <c r="D18" s="9" t="s">
        <v>17</v>
      </c>
      <c r="E18" s="21" t="s">
        <v>18</v>
      </c>
      <c r="F18" s="9" t="s">
        <v>19</v>
      </c>
      <c r="G18" s="10" t="s">
        <v>20</v>
      </c>
      <c r="H18" s="9" t="s">
        <v>21</v>
      </c>
      <c r="I18" s="15">
        <v>286</v>
      </c>
      <c r="J18" s="12">
        <v>85.8</v>
      </c>
      <c r="K18" s="16">
        <v>68.64</v>
      </c>
      <c r="L18" s="17">
        <v>17</v>
      </c>
      <c r="M18" s="12" t="s">
        <v>22</v>
      </c>
      <c r="N18" s="12" t="s">
        <v>23</v>
      </c>
      <c r="O18" s="19"/>
    </row>
    <row r="19" spans="1:15">
      <c r="A19" s="11">
        <v>18</v>
      </c>
      <c r="B19" s="8" t="s">
        <v>56</v>
      </c>
      <c r="C19" s="8" t="s">
        <v>57</v>
      </c>
      <c r="D19" s="9" t="s">
        <v>17</v>
      </c>
      <c r="E19" s="21" t="s">
        <v>18</v>
      </c>
      <c r="F19" s="9" t="s">
        <v>19</v>
      </c>
      <c r="G19" s="10" t="s">
        <v>20</v>
      </c>
      <c r="H19" s="9" t="s">
        <v>21</v>
      </c>
      <c r="I19" s="15">
        <v>284</v>
      </c>
      <c r="J19" s="12">
        <v>86</v>
      </c>
      <c r="K19" s="16">
        <v>68.48</v>
      </c>
      <c r="L19" s="17">
        <v>18</v>
      </c>
      <c r="M19" s="12" t="s">
        <v>22</v>
      </c>
      <c r="N19" s="12" t="s">
        <v>23</v>
      </c>
      <c r="O19" s="19"/>
    </row>
    <row r="20" spans="1:15">
      <c r="A20" s="11">
        <v>19</v>
      </c>
      <c r="B20" s="8" t="s">
        <v>58</v>
      </c>
      <c r="C20" s="8" t="s">
        <v>59</v>
      </c>
      <c r="D20" s="9" t="s">
        <v>17</v>
      </c>
      <c r="E20" s="21" t="s">
        <v>18</v>
      </c>
      <c r="F20" s="9" t="s">
        <v>19</v>
      </c>
      <c r="G20" s="10" t="s">
        <v>20</v>
      </c>
      <c r="H20" s="9" t="s">
        <v>21</v>
      </c>
      <c r="I20" s="15">
        <v>277</v>
      </c>
      <c r="J20" s="12">
        <v>87</v>
      </c>
      <c r="K20" s="16">
        <v>68.04</v>
      </c>
      <c r="L20" s="17">
        <v>19</v>
      </c>
      <c r="M20" s="12" t="s">
        <v>22</v>
      </c>
      <c r="N20" s="12" t="s">
        <v>23</v>
      </c>
      <c r="O20" s="19"/>
    </row>
    <row r="21" spans="1:15">
      <c r="A21" s="11">
        <v>20</v>
      </c>
      <c r="B21" s="8" t="s">
        <v>60</v>
      </c>
      <c r="C21" s="8" t="s">
        <v>61</v>
      </c>
      <c r="D21" s="9" t="s">
        <v>17</v>
      </c>
      <c r="E21" s="21" t="s">
        <v>18</v>
      </c>
      <c r="F21" s="9" t="s">
        <v>19</v>
      </c>
      <c r="G21" s="10" t="s">
        <v>20</v>
      </c>
      <c r="H21" s="9" t="s">
        <v>21</v>
      </c>
      <c r="I21" s="15">
        <v>275</v>
      </c>
      <c r="J21" s="12">
        <v>87.4</v>
      </c>
      <c r="K21" s="16">
        <v>67.96</v>
      </c>
      <c r="L21" s="17">
        <v>20</v>
      </c>
      <c r="M21" s="12" t="s">
        <v>22</v>
      </c>
      <c r="N21" s="12" t="s">
        <v>23</v>
      </c>
      <c r="O21" s="19"/>
    </row>
    <row r="22" spans="1:15">
      <c r="A22" s="11">
        <v>21</v>
      </c>
      <c r="B22" s="8" t="s">
        <v>62</v>
      </c>
      <c r="C22" s="8" t="s">
        <v>63</v>
      </c>
      <c r="D22" s="9" t="s">
        <v>17</v>
      </c>
      <c r="E22" s="21" t="s">
        <v>18</v>
      </c>
      <c r="F22" s="9" t="s">
        <v>19</v>
      </c>
      <c r="G22" s="10" t="s">
        <v>20</v>
      </c>
      <c r="H22" s="9" t="s">
        <v>21</v>
      </c>
      <c r="I22" s="15">
        <v>282</v>
      </c>
      <c r="J22" s="12">
        <v>85</v>
      </c>
      <c r="K22" s="16">
        <v>67.84</v>
      </c>
      <c r="L22" s="17">
        <v>21</v>
      </c>
      <c r="M22" s="12" t="s">
        <v>22</v>
      </c>
      <c r="N22" s="12" t="s">
        <v>23</v>
      </c>
      <c r="O22" s="19"/>
    </row>
    <row r="23" spans="1:15">
      <c r="A23" s="11">
        <v>22</v>
      </c>
      <c r="B23" s="8" t="s">
        <v>64</v>
      </c>
      <c r="C23" s="8" t="s">
        <v>65</v>
      </c>
      <c r="D23" s="9" t="s">
        <v>17</v>
      </c>
      <c r="E23" s="21" t="s">
        <v>18</v>
      </c>
      <c r="F23" s="9" t="s">
        <v>19</v>
      </c>
      <c r="G23" s="10" t="s">
        <v>20</v>
      </c>
      <c r="H23" s="9" t="s">
        <v>21</v>
      </c>
      <c r="I23" s="15">
        <v>285</v>
      </c>
      <c r="J23" s="12">
        <v>83.2</v>
      </c>
      <c r="K23" s="16">
        <v>67.48</v>
      </c>
      <c r="L23" s="17">
        <v>22</v>
      </c>
      <c r="M23" s="12" t="s">
        <v>22</v>
      </c>
      <c r="N23" s="12" t="s">
        <v>23</v>
      </c>
      <c r="O23" s="19"/>
    </row>
    <row r="24" spans="1:15">
      <c r="A24" s="11">
        <v>23</v>
      </c>
      <c r="B24" s="8" t="s">
        <v>66</v>
      </c>
      <c r="C24" s="12" t="s">
        <v>67</v>
      </c>
      <c r="D24" s="9" t="s">
        <v>17</v>
      </c>
      <c r="E24" s="21" t="s">
        <v>18</v>
      </c>
      <c r="F24" s="9" t="s">
        <v>19</v>
      </c>
      <c r="G24" s="10" t="s">
        <v>20</v>
      </c>
      <c r="H24" s="9" t="s">
        <v>21</v>
      </c>
      <c r="I24" s="12">
        <v>276</v>
      </c>
      <c r="J24" s="12">
        <v>85.8</v>
      </c>
      <c r="K24" s="16">
        <v>67.44</v>
      </c>
      <c r="L24" s="17">
        <v>23</v>
      </c>
      <c r="M24" s="12" t="s">
        <v>22</v>
      </c>
      <c r="N24" s="12" t="s">
        <v>23</v>
      </c>
      <c r="O24" s="19"/>
    </row>
    <row r="25" spans="1:15">
      <c r="A25" s="11">
        <v>24</v>
      </c>
      <c r="B25" s="8" t="s">
        <v>68</v>
      </c>
      <c r="C25" s="8" t="s">
        <v>69</v>
      </c>
      <c r="D25" s="9" t="s">
        <v>17</v>
      </c>
      <c r="E25" s="21" t="s">
        <v>18</v>
      </c>
      <c r="F25" s="9" t="s">
        <v>19</v>
      </c>
      <c r="G25" s="10" t="s">
        <v>20</v>
      </c>
      <c r="H25" s="9" t="s">
        <v>21</v>
      </c>
      <c r="I25" s="15">
        <v>284</v>
      </c>
      <c r="J25" s="12">
        <v>83.2</v>
      </c>
      <c r="K25" s="16">
        <v>67.36</v>
      </c>
      <c r="L25" s="17">
        <v>24</v>
      </c>
      <c r="M25" s="12" t="s">
        <v>22</v>
      </c>
      <c r="N25" s="12" t="s">
        <v>23</v>
      </c>
      <c r="O25" s="19"/>
    </row>
    <row r="26" spans="1:15">
      <c r="A26" s="11">
        <v>25</v>
      </c>
      <c r="B26" s="8" t="s">
        <v>70</v>
      </c>
      <c r="C26" s="8" t="s">
        <v>71</v>
      </c>
      <c r="D26" s="9" t="s">
        <v>17</v>
      </c>
      <c r="E26" s="21" t="s">
        <v>18</v>
      </c>
      <c r="F26" s="9" t="s">
        <v>19</v>
      </c>
      <c r="G26" s="10" t="s">
        <v>20</v>
      </c>
      <c r="H26" s="9" t="s">
        <v>21</v>
      </c>
      <c r="I26" s="15">
        <v>277</v>
      </c>
      <c r="J26" s="12">
        <v>84.4</v>
      </c>
      <c r="K26" s="16">
        <v>67</v>
      </c>
      <c r="L26" s="17">
        <v>25</v>
      </c>
      <c r="M26" s="12" t="s">
        <v>22</v>
      </c>
      <c r="N26" s="12" t="s">
        <v>23</v>
      </c>
      <c r="O26" s="19"/>
    </row>
    <row r="27" spans="1:15">
      <c r="A27" s="11">
        <v>26</v>
      </c>
      <c r="B27" s="8" t="s">
        <v>72</v>
      </c>
      <c r="C27" s="8" t="s">
        <v>73</v>
      </c>
      <c r="D27" s="9" t="s">
        <v>17</v>
      </c>
      <c r="E27" s="21" t="s">
        <v>18</v>
      </c>
      <c r="F27" s="9" t="s">
        <v>19</v>
      </c>
      <c r="G27" s="10" t="s">
        <v>20</v>
      </c>
      <c r="H27" s="9" t="s">
        <v>21</v>
      </c>
      <c r="I27" s="15">
        <v>273</v>
      </c>
      <c r="J27" s="12">
        <v>83.8</v>
      </c>
      <c r="K27" s="16">
        <v>66.28</v>
      </c>
      <c r="L27" s="17">
        <v>26</v>
      </c>
      <c r="M27" s="12" t="s">
        <v>22</v>
      </c>
      <c r="N27" s="12" t="s">
        <v>23</v>
      </c>
      <c r="O27" s="19"/>
    </row>
    <row r="28" spans="1:15">
      <c r="A28" s="11">
        <v>27</v>
      </c>
      <c r="B28" s="8" t="s">
        <v>74</v>
      </c>
      <c r="C28" s="8" t="s">
        <v>75</v>
      </c>
      <c r="D28" s="9" t="s">
        <v>17</v>
      </c>
      <c r="E28" s="21" t="s">
        <v>18</v>
      </c>
      <c r="F28" s="9" t="s">
        <v>19</v>
      </c>
      <c r="G28" s="10" t="s">
        <v>20</v>
      </c>
      <c r="H28" s="9" t="s">
        <v>21</v>
      </c>
      <c r="I28" s="15">
        <v>281</v>
      </c>
      <c r="J28" s="12">
        <v>80.8</v>
      </c>
      <c r="K28" s="16">
        <v>66.04</v>
      </c>
      <c r="L28" s="17">
        <v>27</v>
      </c>
      <c r="M28" s="12" t="s">
        <v>22</v>
      </c>
      <c r="N28" s="12" t="s">
        <v>23</v>
      </c>
      <c r="O28" s="19"/>
    </row>
    <row r="29" spans="1:15">
      <c r="A29" s="11">
        <v>28</v>
      </c>
      <c r="B29" s="8" t="s">
        <v>76</v>
      </c>
      <c r="C29" s="8" t="s">
        <v>77</v>
      </c>
      <c r="D29" s="9" t="s">
        <v>17</v>
      </c>
      <c r="E29" s="21" t="s">
        <v>18</v>
      </c>
      <c r="F29" s="9" t="s">
        <v>19</v>
      </c>
      <c r="G29" s="10" t="s">
        <v>20</v>
      </c>
      <c r="H29" s="9" t="s">
        <v>21</v>
      </c>
      <c r="I29" s="15">
        <v>281</v>
      </c>
      <c r="J29" s="12">
        <v>79.6</v>
      </c>
      <c r="K29" s="16">
        <v>65.56</v>
      </c>
      <c r="L29" s="17">
        <v>28</v>
      </c>
      <c r="M29" s="12" t="s">
        <v>22</v>
      </c>
      <c r="N29" s="12" t="s">
        <v>23</v>
      </c>
      <c r="O29" s="19"/>
    </row>
    <row r="30" spans="1:15">
      <c r="A30" s="8">
        <v>29</v>
      </c>
      <c r="B30" s="8" t="s">
        <v>78</v>
      </c>
      <c r="C30" s="8" t="s">
        <v>79</v>
      </c>
      <c r="D30" s="9" t="s">
        <v>17</v>
      </c>
      <c r="E30" s="21" t="s">
        <v>80</v>
      </c>
      <c r="F30" s="9" t="s">
        <v>81</v>
      </c>
      <c r="G30" s="8" t="s">
        <v>82</v>
      </c>
      <c r="H30" s="8" t="s">
        <v>82</v>
      </c>
      <c r="I30" s="8">
        <v>342</v>
      </c>
      <c r="J30" s="8">
        <v>80.8</v>
      </c>
      <c r="K30" s="8">
        <f t="shared" ref="K30:K50" si="0">(I30/500)*60+J30*0.4</f>
        <v>73.36</v>
      </c>
      <c r="L30" s="20">
        <v>1</v>
      </c>
      <c r="M30" s="8" t="s">
        <v>22</v>
      </c>
      <c r="N30" s="8" t="s">
        <v>23</v>
      </c>
      <c r="O30" s="8"/>
    </row>
    <row r="31" spans="1:15">
      <c r="A31" s="8">
        <v>30</v>
      </c>
      <c r="B31" s="8" t="s">
        <v>83</v>
      </c>
      <c r="C31" s="8" t="s">
        <v>84</v>
      </c>
      <c r="D31" s="9" t="s">
        <v>17</v>
      </c>
      <c r="E31" s="21" t="s">
        <v>80</v>
      </c>
      <c r="F31" s="9" t="s">
        <v>81</v>
      </c>
      <c r="G31" s="8" t="s">
        <v>82</v>
      </c>
      <c r="H31" s="8" t="s">
        <v>82</v>
      </c>
      <c r="I31" s="8">
        <v>341</v>
      </c>
      <c r="J31" s="8">
        <v>80.2</v>
      </c>
      <c r="K31" s="8">
        <f t="shared" si="0"/>
        <v>73</v>
      </c>
      <c r="L31" s="8">
        <v>2</v>
      </c>
      <c r="M31" s="8" t="s">
        <v>22</v>
      </c>
      <c r="N31" s="8" t="s">
        <v>23</v>
      </c>
      <c r="O31" s="8"/>
    </row>
    <row r="32" spans="1:15">
      <c r="A32" s="8">
        <v>31</v>
      </c>
      <c r="B32" s="8" t="s">
        <v>85</v>
      </c>
      <c r="C32" s="8" t="s">
        <v>86</v>
      </c>
      <c r="D32" s="9" t="s">
        <v>17</v>
      </c>
      <c r="E32" s="21" t="s">
        <v>80</v>
      </c>
      <c r="F32" s="9" t="s">
        <v>81</v>
      </c>
      <c r="G32" s="8" t="s">
        <v>82</v>
      </c>
      <c r="H32" s="8" t="s">
        <v>82</v>
      </c>
      <c r="I32" s="8">
        <v>334</v>
      </c>
      <c r="J32" s="8">
        <v>80.8</v>
      </c>
      <c r="K32" s="8">
        <f t="shared" si="0"/>
        <v>72.4</v>
      </c>
      <c r="L32" s="8">
        <v>3</v>
      </c>
      <c r="M32" s="8" t="s">
        <v>22</v>
      </c>
      <c r="N32" s="8" t="s">
        <v>23</v>
      </c>
      <c r="O32" s="8"/>
    </row>
    <row r="33" spans="1:15">
      <c r="A33" s="8">
        <v>32</v>
      </c>
      <c r="B33" s="8" t="s">
        <v>87</v>
      </c>
      <c r="C33" s="8" t="s">
        <v>88</v>
      </c>
      <c r="D33" s="9" t="s">
        <v>17</v>
      </c>
      <c r="E33" s="21" t="s">
        <v>80</v>
      </c>
      <c r="F33" s="9" t="s">
        <v>81</v>
      </c>
      <c r="G33" s="8" t="s">
        <v>82</v>
      </c>
      <c r="H33" s="8" t="s">
        <v>82</v>
      </c>
      <c r="I33" s="8">
        <v>316</v>
      </c>
      <c r="J33" s="8">
        <v>84.8</v>
      </c>
      <c r="K33" s="8">
        <f t="shared" si="0"/>
        <v>71.84</v>
      </c>
      <c r="L33" s="8">
        <v>4</v>
      </c>
      <c r="M33" s="8" t="s">
        <v>22</v>
      </c>
      <c r="N33" s="8" t="s">
        <v>23</v>
      </c>
      <c r="O33" s="8"/>
    </row>
    <row r="34" spans="1:15">
      <c r="A34" s="8">
        <v>33</v>
      </c>
      <c r="B34" s="8" t="s">
        <v>89</v>
      </c>
      <c r="C34" s="8" t="s">
        <v>90</v>
      </c>
      <c r="D34" s="9" t="s">
        <v>17</v>
      </c>
      <c r="E34" s="21" t="s">
        <v>80</v>
      </c>
      <c r="F34" s="9" t="s">
        <v>81</v>
      </c>
      <c r="G34" s="8" t="s">
        <v>82</v>
      </c>
      <c r="H34" s="8" t="s">
        <v>82</v>
      </c>
      <c r="I34" s="8">
        <v>313</v>
      </c>
      <c r="J34" s="8">
        <v>83.8</v>
      </c>
      <c r="K34" s="8">
        <f t="shared" si="0"/>
        <v>71.08</v>
      </c>
      <c r="L34" s="8">
        <v>5</v>
      </c>
      <c r="M34" s="8" t="s">
        <v>22</v>
      </c>
      <c r="N34" s="8" t="s">
        <v>23</v>
      </c>
      <c r="O34" s="8"/>
    </row>
    <row r="35" spans="1:15">
      <c r="A35" s="8">
        <v>34</v>
      </c>
      <c r="B35" s="8" t="s">
        <v>91</v>
      </c>
      <c r="C35" s="8" t="s">
        <v>92</v>
      </c>
      <c r="D35" s="9" t="s">
        <v>17</v>
      </c>
      <c r="E35" s="21" t="s">
        <v>80</v>
      </c>
      <c r="F35" s="9" t="s">
        <v>81</v>
      </c>
      <c r="G35" s="8" t="s">
        <v>82</v>
      </c>
      <c r="H35" s="8" t="s">
        <v>82</v>
      </c>
      <c r="I35" s="8">
        <v>309</v>
      </c>
      <c r="J35" s="8">
        <v>82.2</v>
      </c>
      <c r="K35" s="8">
        <f t="shared" si="0"/>
        <v>69.96</v>
      </c>
      <c r="L35" s="8">
        <v>6</v>
      </c>
      <c r="M35" s="8" t="s">
        <v>22</v>
      </c>
      <c r="N35" s="8" t="s">
        <v>23</v>
      </c>
      <c r="O35" s="8"/>
    </row>
    <row r="36" spans="1:15">
      <c r="A36" s="8">
        <v>35</v>
      </c>
      <c r="B36" s="8" t="s">
        <v>93</v>
      </c>
      <c r="C36" s="8" t="s">
        <v>94</v>
      </c>
      <c r="D36" s="9" t="s">
        <v>17</v>
      </c>
      <c r="E36" s="21" t="s">
        <v>80</v>
      </c>
      <c r="F36" s="9" t="s">
        <v>81</v>
      </c>
      <c r="G36" s="8" t="s">
        <v>82</v>
      </c>
      <c r="H36" s="8" t="s">
        <v>82</v>
      </c>
      <c r="I36" s="8">
        <v>321</v>
      </c>
      <c r="J36" s="8">
        <v>75.4</v>
      </c>
      <c r="K36" s="8">
        <f t="shared" si="0"/>
        <v>68.68</v>
      </c>
      <c r="L36" s="8">
        <v>7</v>
      </c>
      <c r="M36" s="8" t="s">
        <v>22</v>
      </c>
      <c r="N36" s="8" t="s">
        <v>23</v>
      </c>
      <c r="O36" s="8"/>
    </row>
    <row r="37" spans="1:15">
      <c r="A37" s="8">
        <v>36</v>
      </c>
      <c r="B37" s="8" t="s">
        <v>95</v>
      </c>
      <c r="C37" s="8" t="s">
        <v>96</v>
      </c>
      <c r="D37" s="9" t="s">
        <v>17</v>
      </c>
      <c r="E37" s="21" t="s">
        <v>80</v>
      </c>
      <c r="F37" s="9" t="s">
        <v>81</v>
      </c>
      <c r="G37" s="8" t="s">
        <v>82</v>
      </c>
      <c r="H37" s="8" t="s">
        <v>82</v>
      </c>
      <c r="I37" s="8">
        <v>309</v>
      </c>
      <c r="J37" s="8">
        <v>77.4</v>
      </c>
      <c r="K37" s="8">
        <f t="shared" si="0"/>
        <v>68.04</v>
      </c>
      <c r="L37" s="8">
        <v>8</v>
      </c>
      <c r="M37" s="8" t="s">
        <v>22</v>
      </c>
      <c r="N37" s="8" t="s">
        <v>23</v>
      </c>
      <c r="O37" s="8"/>
    </row>
    <row r="38" spans="1:15">
      <c r="A38" s="8">
        <v>37</v>
      </c>
      <c r="B38" s="8" t="s">
        <v>97</v>
      </c>
      <c r="C38" s="8" t="s">
        <v>98</v>
      </c>
      <c r="D38" s="9" t="s">
        <v>17</v>
      </c>
      <c r="E38" s="21" t="s">
        <v>80</v>
      </c>
      <c r="F38" s="9" t="s">
        <v>81</v>
      </c>
      <c r="G38" s="8" t="s">
        <v>82</v>
      </c>
      <c r="H38" s="8" t="s">
        <v>82</v>
      </c>
      <c r="I38" s="8">
        <v>307</v>
      </c>
      <c r="J38" s="8">
        <v>78</v>
      </c>
      <c r="K38" s="8">
        <f t="shared" si="0"/>
        <v>68.04</v>
      </c>
      <c r="L38" s="8">
        <v>9</v>
      </c>
      <c r="M38" s="8" t="s">
        <v>22</v>
      </c>
      <c r="N38" s="8" t="s">
        <v>23</v>
      </c>
      <c r="O38" s="8"/>
    </row>
    <row r="39" spans="1:15">
      <c r="A39" s="8">
        <v>38</v>
      </c>
      <c r="B39" s="8" t="s">
        <v>99</v>
      </c>
      <c r="C39" s="8" t="s">
        <v>100</v>
      </c>
      <c r="D39" s="9" t="s">
        <v>17</v>
      </c>
      <c r="E39" s="21" t="s">
        <v>80</v>
      </c>
      <c r="F39" s="9" t="s">
        <v>81</v>
      </c>
      <c r="G39" s="8" t="s">
        <v>82</v>
      </c>
      <c r="H39" s="8" t="s">
        <v>82</v>
      </c>
      <c r="I39" s="8">
        <v>317</v>
      </c>
      <c r="J39" s="8">
        <v>74.2</v>
      </c>
      <c r="K39" s="8">
        <f t="shared" si="0"/>
        <v>67.72</v>
      </c>
      <c r="L39" s="8">
        <v>10</v>
      </c>
      <c r="M39" s="8" t="s">
        <v>22</v>
      </c>
      <c r="N39" s="8" t="s">
        <v>23</v>
      </c>
      <c r="O39" s="8"/>
    </row>
    <row r="40" spans="1:15">
      <c r="A40" s="8">
        <v>39</v>
      </c>
      <c r="B40" s="8" t="s">
        <v>101</v>
      </c>
      <c r="C40" s="8" t="s">
        <v>102</v>
      </c>
      <c r="D40" s="9" t="s">
        <v>17</v>
      </c>
      <c r="E40" s="21" t="s">
        <v>80</v>
      </c>
      <c r="F40" s="9" t="s">
        <v>81</v>
      </c>
      <c r="G40" s="8" t="s">
        <v>82</v>
      </c>
      <c r="H40" s="8" t="s">
        <v>82</v>
      </c>
      <c r="I40" s="8">
        <v>303</v>
      </c>
      <c r="J40" s="8">
        <v>78.2</v>
      </c>
      <c r="K40" s="8">
        <f t="shared" si="0"/>
        <v>67.64</v>
      </c>
      <c r="L40" s="8">
        <v>11</v>
      </c>
      <c r="M40" s="8" t="s">
        <v>22</v>
      </c>
      <c r="N40" s="8" t="s">
        <v>23</v>
      </c>
      <c r="O40" s="8"/>
    </row>
    <row r="41" spans="1:15">
      <c r="A41" s="8">
        <v>40</v>
      </c>
      <c r="B41" s="8" t="s">
        <v>103</v>
      </c>
      <c r="C41" s="8" t="s">
        <v>104</v>
      </c>
      <c r="D41" s="9" t="s">
        <v>17</v>
      </c>
      <c r="E41" s="21" t="s">
        <v>80</v>
      </c>
      <c r="F41" s="9" t="s">
        <v>81</v>
      </c>
      <c r="G41" s="8" t="s">
        <v>82</v>
      </c>
      <c r="H41" s="8" t="s">
        <v>82</v>
      </c>
      <c r="I41" s="8">
        <v>306</v>
      </c>
      <c r="J41" s="8">
        <v>77.2</v>
      </c>
      <c r="K41" s="8">
        <f t="shared" si="0"/>
        <v>67.6</v>
      </c>
      <c r="L41" s="8">
        <v>12</v>
      </c>
      <c r="M41" s="8" t="s">
        <v>22</v>
      </c>
      <c r="N41" s="8" t="s">
        <v>23</v>
      </c>
      <c r="O41" s="8"/>
    </row>
    <row r="42" spans="1:15">
      <c r="A42" s="8">
        <v>41</v>
      </c>
      <c r="B42" s="8" t="s">
        <v>105</v>
      </c>
      <c r="C42" s="8" t="s">
        <v>106</v>
      </c>
      <c r="D42" s="9" t="s">
        <v>17</v>
      </c>
      <c r="E42" s="21" t="s">
        <v>80</v>
      </c>
      <c r="F42" s="9" t="s">
        <v>81</v>
      </c>
      <c r="G42" s="8" t="s">
        <v>82</v>
      </c>
      <c r="H42" s="8" t="s">
        <v>82</v>
      </c>
      <c r="I42" s="8">
        <v>295</v>
      </c>
      <c r="J42" s="8">
        <v>76.6</v>
      </c>
      <c r="K42" s="8">
        <f t="shared" si="0"/>
        <v>66.04</v>
      </c>
      <c r="L42" s="8">
        <v>13</v>
      </c>
      <c r="M42" s="8" t="s">
        <v>22</v>
      </c>
      <c r="N42" s="8" t="s">
        <v>23</v>
      </c>
      <c r="O42" s="8"/>
    </row>
    <row r="43" spans="1:15">
      <c r="A43" s="8">
        <v>42</v>
      </c>
      <c r="B43" s="8" t="s">
        <v>107</v>
      </c>
      <c r="C43" s="8" t="s">
        <v>108</v>
      </c>
      <c r="D43" s="9" t="s">
        <v>17</v>
      </c>
      <c r="E43" s="21" t="s">
        <v>80</v>
      </c>
      <c r="F43" s="9" t="s">
        <v>81</v>
      </c>
      <c r="G43" s="8" t="s">
        <v>82</v>
      </c>
      <c r="H43" s="8" t="s">
        <v>82</v>
      </c>
      <c r="I43" s="8">
        <v>294</v>
      </c>
      <c r="J43" s="8">
        <v>76.4</v>
      </c>
      <c r="K43" s="8">
        <f t="shared" si="0"/>
        <v>65.84</v>
      </c>
      <c r="L43" s="8">
        <v>14</v>
      </c>
      <c r="M43" s="8" t="s">
        <v>22</v>
      </c>
      <c r="N43" s="8" t="s">
        <v>23</v>
      </c>
      <c r="O43" s="8"/>
    </row>
    <row r="44" spans="1:15">
      <c r="A44" s="8">
        <v>43</v>
      </c>
      <c r="B44" s="8" t="s">
        <v>109</v>
      </c>
      <c r="C44" s="8" t="s">
        <v>110</v>
      </c>
      <c r="D44" s="9" t="s">
        <v>17</v>
      </c>
      <c r="E44" s="21" t="s">
        <v>80</v>
      </c>
      <c r="F44" s="9" t="s">
        <v>81</v>
      </c>
      <c r="G44" s="8" t="s">
        <v>82</v>
      </c>
      <c r="H44" s="8" t="s">
        <v>82</v>
      </c>
      <c r="I44" s="8">
        <v>295</v>
      </c>
      <c r="J44" s="8">
        <v>75</v>
      </c>
      <c r="K44" s="8">
        <f t="shared" si="0"/>
        <v>65.4</v>
      </c>
      <c r="L44" s="8">
        <v>15</v>
      </c>
      <c r="M44" s="8" t="s">
        <v>22</v>
      </c>
      <c r="N44" s="8" t="s">
        <v>23</v>
      </c>
      <c r="O44" s="8"/>
    </row>
    <row r="45" spans="1:15">
      <c r="A45" s="8">
        <v>44</v>
      </c>
      <c r="B45" s="8" t="s">
        <v>111</v>
      </c>
      <c r="C45" s="8" t="s">
        <v>112</v>
      </c>
      <c r="D45" s="9" t="s">
        <v>17</v>
      </c>
      <c r="E45" s="21" t="s">
        <v>80</v>
      </c>
      <c r="F45" s="9" t="s">
        <v>81</v>
      </c>
      <c r="G45" s="8" t="s">
        <v>82</v>
      </c>
      <c r="H45" s="8" t="s">
        <v>82</v>
      </c>
      <c r="I45" s="8">
        <v>285</v>
      </c>
      <c r="J45" s="8">
        <v>77.4</v>
      </c>
      <c r="K45" s="8">
        <f t="shared" si="0"/>
        <v>65.16</v>
      </c>
      <c r="L45" s="8">
        <v>16</v>
      </c>
      <c r="M45" s="8" t="s">
        <v>22</v>
      </c>
      <c r="N45" s="8" t="s">
        <v>23</v>
      </c>
      <c r="O45" s="8"/>
    </row>
    <row r="46" spans="1:15">
      <c r="A46" s="8">
        <v>45</v>
      </c>
      <c r="B46" s="8" t="s">
        <v>113</v>
      </c>
      <c r="C46" s="8" t="s">
        <v>114</v>
      </c>
      <c r="D46" s="9" t="s">
        <v>17</v>
      </c>
      <c r="E46" s="21" t="s">
        <v>80</v>
      </c>
      <c r="F46" s="9" t="s">
        <v>81</v>
      </c>
      <c r="G46" s="8" t="s">
        <v>82</v>
      </c>
      <c r="H46" s="8" t="s">
        <v>82</v>
      </c>
      <c r="I46" s="8">
        <v>290</v>
      </c>
      <c r="J46" s="8">
        <v>74.6</v>
      </c>
      <c r="K46" s="8">
        <f t="shared" si="0"/>
        <v>64.64</v>
      </c>
      <c r="L46" s="8">
        <v>17</v>
      </c>
      <c r="M46" s="8" t="s">
        <v>22</v>
      </c>
      <c r="N46" s="8" t="s">
        <v>23</v>
      </c>
      <c r="O46" s="8"/>
    </row>
    <row r="47" spans="1:15">
      <c r="A47" s="8">
        <v>46</v>
      </c>
      <c r="B47" s="8" t="s">
        <v>115</v>
      </c>
      <c r="C47" s="8" t="s">
        <v>116</v>
      </c>
      <c r="D47" s="9" t="s">
        <v>17</v>
      </c>
      <c r="E47" s="21" t="s">
        <v>80</v>
      </c>
      <c r="F47" s="9" t="s">
        <v>81</v>
      </c>
      <c r="G47" s="8" t="s">
        <v>82</v>
      </c>
      <c r="H47" s="8" t="s">
        <v>82</v>
      </c>
      <c r="I47" s="8">
        <v>287</v>
      </c>
      <c r="J47" s="8">
        <v>74.6</v>
      </c>
      <c r="K47" s="8">
        <f t="shared" si="0"/>
        <v>64.28</v>
      </c>
      <c r="L47" s="8">
        <v>18</v>
      </c>
      <c r="M47" s="8" t="s">
        <v>22</v>
      </c>
      <c r="N47" s="8" t="s">
        <v>23</v>
      </c>
      <c r="O47" s="8"/>
    </row>
    <row r="48" spans="1:15">
      <c r="A48" s="8">
        <v>47</v>
      </c>
      <c r="B48" s="8" t="s">
        <v>117</v>
      </c>
      <c r="C48" s="8" t="s">
        <v>118</v>
      </c>
      <c r="D48" s="9" t="s">
        <v>17</v>
      </c>
      <c r="E48" s="21" t="s">
        <v>80</v>
      </c>
      <c r="F48" s="9" t="s">
        <v>81</v>
      </c>
      <c r="G48" s="8" t="s">
        <v>82</v>
      </c>
      <c r="H48" s="8" t="s">
        <v>82</v>
      </c>
      <c r="I48" s="8">
        <v>287</v>
      </c>
      <c r="J48" s="8">
        <v>72.8</v>
      </c>
      <c r="K48" s="8">
        <f t="shared" si="0"/>
        <v>63.56</v>
      </c>
      <c r="L48" s="8">
        <v>19</v>
      </c>
      <c r="M48" s="8" t="s">
        <v>22</v>
      </c>
      <c r="N48" s="8" t="s">
        <v>23</v>
      </c>
      <c r="O48" s="8"/>
    </row>
    <row r="49" spans="1:15">
      <c r="A49" s="8">
        <v>48</v>
      </c>
      <c r="B49" s="8" t="s">
        <v>119</v>
      </c>
      <c r="C49" s="8" t="s">
        <v>120</v>
      </c>
      <c r="D49" s="9" t="s">
        <v>17</v>
      </c>
      <c r="E49" s="21" t="s">
        <v>80</v>
      </c>
      <c r="F49" s="9" t="s">
        <v>81</v>
      </c>
      <c r="G49" s="8" t="s">
        <v>82</v>
      </c>
      <c r="H49" s="8" t="s">
        <v>82</v>
      </c>
      <c r="I49" s="8">
        <v>300</v>
      </c>
      <c r="J49" s="8">
        <v>58</v>
      </c>
      <c r="K49" s="8">
        <f t="shared" si="0"/>
        <v>59.2</v>
      </c>
      <c r="L49" s="8">
        <v>20</v>
      </c>
      <c r="M49" s="8" t="s">
        <v>22</v>
      </c>
      <c r="N49" s="8" t="s">
        <v>23</v>
      </c>
      <c r="O49" s="8"/>
    </row>
    <row r="50" spans="1:15">
      <c r="A50" s="8">
        <v>49</v>
      </c>
      <c r="B50" s="8" t="s">
        <v>121</v>
      </c>
      <c r="C50" s="8" t="s">
        <v>122</v>
      </c>
      <c r="D50" s="9" t="s">
        <v>17</v>
      </c>
      <c r="E50" s="21" t="s">
        <v>80</v>
      </c>
      <c r="F50" s="9" t="s">
        <v>81</v>
      </c>
      <c r="G50" s="8" t="s">
        <v>82</v>
      </c>
      <c r="H50" s="8" t="s">
        <v>82</v>
      </c>
      <c r="I50" s="8">
        <v>242</v>
      </c>
      <c r="J50" s="8">
        <v>57</v>
      </c>
      <c r="K50" s="8">
        <f t="shared" si="0"/>
        <v>51.84</v>
      </c>
      <c r="L50" s="8">
        <v>21</v>
      </c>
      <c r="M50" s="8" t="s">
        <v>22</v>
      </c>
      <c r="N50" s="8" t="s">
        <v>23</v>
      </c>
      <c r="O50" s="8"/>
    </row>
  </sheetData>
  <autoFilter ref="A1:O29">
    <extLst/>
  </autoFilter>
  <pageMargins left="0.511805555555556" right="0.511805555555556" top="0.747916666666667" bottom="0.747916666666667" header="0.314583333333333" footer="0.314583333333333"/>
  <pageSetup paperSize="9" scale="83" orientation="landscape"/>
  <headerFooter>
    <oddHeader>&amp;C&amp;16&amp;B2021年硕士研究生拟录取名单（按一级学科）</oddHeader>
    <oddFooter>&amp;L单位公章（领导小组组长签字）：&amp;C学科负责人签字：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40" sqref="I40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2018-03-31T11:15:00Z</cp:lastPrinted>
  <dcterms:modified xsi:type="dcterms:W3CDTF">2021-04-16T12:40:58Z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2052-11.1.0.10359</vt:lpwstr>
  </property>
  <property fmtid="{D5CDD505-2E9C-101B-9397-08002B2CF9AE}" pid="3" name="ICV">
    <vt:lpwstr>63156AE460DB42968B1E808722BCBDE9</vt:lpwstr>
  </property>
</Properties>
</file>