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林业" sheetId="1" r:id="rId1"/>
  </sheets>
  <definedNames>
    <definedName name="_xlnm._FilterDatabase" localSheetId="0" hidden="1">林业!$A$1:$L$64</definedName>
  </definedNames>
  <calcPr calcId="144525"/>
</workbook>
</file>

<file path=xl/sharedStrings.xml><?xml version="1.0" encoding="utf-8"?>
<sst xmlns="http://schemas.openxmlformats.org/spreadsheetml/2006/main" count="456" uniqueCount="206">
  <si>
    <t>序号</t>
  </si>
  <si>
    <t>考生编号</t>
  </si>
  <si>
    <t>姓名</t>
  </si>
  <si>
    <t>专业代码</t>
  </si>
  <si>
    <t>专业名称</t>
  </si>
  <si>
    <t>研究方向</t>
  </si>
  <si>
    <t>初试成绩</t>
  </si>
  <si>
    <t>复试成绩</t>
  </si>
  <si>
    <t>总成绩</t>
  </si>
  <si>
    <t>总成绩排名</t>
  </si>
  <si>
    <r>
      <rPr>
        <b/>
        <sz val="11"/>
        <rFont val="宋体"/>
        <charset val="134"/>
      </rPr>
      <t>考生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来源</t>
    </r>
  </si>
  <si>
    <t>备注</t>
  </si>
  <si>
    <t>106263095400310</t>
  </si>
  <si>
    <t>徐栋</t>
  </si>
  <si>
    <t>095400</t>
  </si>
  <si>
    <t>林业</t>
  </si>
  <si>
    <t>不区分研究方向</t>
  </si>
  <si>
    <t>1</t>
  </si>
  <si>
    <t>调剂</t>
  </si>
  <si>
    <t>102983210109523</t>
  </si>
  <si>
    <t>施万斌</t>
  </si>
  <si>
    <t>2</t>
  </si>
  <si>
    <t>100223220606678</t>
  </si>
  <si>
    <t>刘芮彤</t>
  </si>
  <si>
    <t>3</t>
  </si>
  <si>
    <t>106263095400284</t>
  </si>
  <si>
    <t>陈乐乐</t>
  </si>
  <si>
    <t>4</t>
  </si>
  <si>
    <t>102983210108590</t>
  </si>
  <si>
    <t>付纪龙</t>
  </si>
  <si>
    <t>5</t>
  </si>
  <si>
    <t>106573520415024</t>
  </si>
  <si>
    <t>赵泽运</t>
  </si>
  <si>
    <t>6</t>
  </si>
  <si>
    <t>106263095400291</t>
  </si>
  <si>
    <t>谢帆</t>
  </si>
  <si>
    <t>7</t>
  </si>
  <si>
    <t>102253621509841</t>
  </si>
  <si>
    <t>马雪宁</t>
  </si>
  <si>
    <t>8</t>
  </si>
  <si>
    <t>103893095400342</t>
  </si>
  <si>
    <t>袁灵逸</t>
  </si>
  <si>
    <t>9</t>
  </si>
  <si>
    <t>101573000003273</t>
  </si>
  <si>
    <t>李思瑶</t>
  </si>
  <si>
    <t>10</t>
  </si>
  <si>
    <t>107493000004914</t>
  </si>
  <si>
    <t>李骐丞</t>
  </si>
  <si>
    <t>11</t>
  </si>
  <si>
    <t>102253230402480</t>
  </si>
  <si>
    <r>
      <rPr>
        <sz val="10"/>
        <rFont val="宋体"/>
        <charset val="134"/>
      </rPr>
      <t>居拉提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肖克拉提</t>
    </r>
  </si>
  <si>
    <t>12</t>
  </si>
  <si>
    <t>102253140400777</t>
  </si>
  <si>
    <t>董宇韬</t>
  </si>
  <si>
    <t>13</t>
  </si>
  <si>
    <t>101293203000859</t>
  </si>
  <si>
    <t>蔺亚茹</t>
  </si>
  <si>
    <t>14</t>
  </si>
  <si>
    <t>102253621809857</t>
  </si>
  <si>
    <t>杨志龙</t>
  </si>
  <si>
    <t>15</t>
  </si>
  <si>
    <t>102983210108197</t>
  </si>
  <si>
    <t>刘彦辉</t>
  </si>
  <si>
    <t>16</t>
  </si>
  <si>
    <t>102253411608553</t>
  </si>
  <si>
    <t>张翠</t>
  </si>
  <si>
    <t>17</t>
  </si>
  <si>
    <t>103893095400072</t>
  </si>
  <si>
    <t>杨满涛</t>
  </si>
  <si>
    <t>18</t>
  </si>
  <si>
    <t>103893095400314</t>
  </si>
  <si>
    <t>廖航</t>
  </si>
  <si>
    <t>19</t>
  </si>
  <si>
    <t>105043105908060</t>
  </si>
  <si>
    <t>胡大伟</t>
  </si>
  <si>
    <t>20</t>
  </si>
  <si>
    <t>102983210103061</t>
  </si>
  <si>
    <t>李鑫羽</t>
  </si>
  <si>
    <t>21</t>
  </si>
  <si>
    <t>106773000003157</t>
  </si>
  <si>
    <t>黄选胜</t>
  </si>
  <si>
    <t>22</t>
  </si>
  <si>
    <t>103893095400047</t>
  </si>
  <si>
    <t>韩佳龙</t>
  </si>
  <si>
    <t>23</t>
  </si>
  <si>
    <t>107333621502093</t>
  </si>
  <si>
    <t>侯通</t>
  </si>
  <si>
    <t>24</t>
  </si>
  <si>
    <t>106773000002419</t>
  </si>
  <si>
    <t>李宇升</t>
  </si>
  <si>
    <t>25</t>
  </si>
  <si>
    <t>105383417403886</t>
  </si>
  <si>
    <t>朱新利</t>
  </si>
  <si>
    <t>26</t>
  </si>
  <si>
    <t>106263095400245</t>
  </si>
  <si>
    <t>白丽霞</t>
  </si>
  <si>
    <t>27</t>
  </si>
  <si>
    <t>100223621507113</t>
  </si>
  <si>
    <t>姚晓琴</t>
  </si>
  <si>
    <t>28</t>
  </si>
  <si>
    <t>102253417408973</t>
  </si>
  <si>
    <t>李翔</t>
  </si>
  <si>
    <t>29</t>
  </si>
  <si>
    <t>103643000004678</t>
  </si>
  <si>
    <t>李泽浩</t>
  </si>
  <si>
    <t>30</t>
  </si>
  <si>
    <t>102983210101343</t>
  </si>
  <si>
    <t>韩雪茹</t>
  </si>
  <si>
    <t>31</t>
  </si>
  <si>
    <t>103413666600234</t>
  </si>
  <si>
    <t>包俊杰</t>
  </si>
  <si>
    <t>32</t>
  </si>
  <si>
    <t>101133140401236</t>
  </si>
  <si>
    <t>宋瑞龙</t>
  </si>
  <si>
    <t>33</t>
  </si>
  <si>
    <t>100223411506908</t>
  </si>
  <si>
    <t>邢中豪</t>
  </si>
  <si>
    <t>34</t>
  </si>
  <si>
    <t>100223150106585</t>
  </si>
  <si>
    <t>李朝霞</t>
  </si>
  <si>
    <t>35</t>
  </si>
  <si>
    <t>107123611510702</t>
  </si>
  <si>
    <t>寇江明</t>
  </si>
  <si>
    <t>36</t>
  </si>
  <si>
    <t>107123430806693</t>
  </si>
  <si>
    <t>戴娜</t>
  </si>
  <si>
    <t>37</t>
  </si>
  <si>
    <t>100223133906475</t>
  </si>
  <si>
    <t>田硕</t>
  </si>
  <si>
    <t>38</t>
  </si>
  <si>
    <t>102983211603346</t>
  </si>
  <si>
    <t>李睿瑶</t>
  </si>
  <si>
    <t>39</t>
  </si>
  <si>
    <t>106773000002375</t>
  </si>
  <si>
    <t>李丹丹</t>
  </si>
  <si>
    <t>40</t>
  </si>
  <si>
    <t>104663410020594</t>
  </si>
  <si>
    <t>王淮科</t>
  </si>
  <si>
    <t>41</t>
  </si>
  <si>
    <t>103643000006447</t>
  </si>
  <si>
    <t>俞子康</t>
  </si>
  <si>
    <t>42</t>
  </si>
  <si>
    <t>102983210107916</t>
  </si>
  <si>
    <t>高国徽</t>
  </si>
  <si>
    <t>43</t>
  </si>
  <si>
    <t>107333417401931</t>
  </si>
  <si>
    <t>王红宇</t>
  </si>
  <si>
    <t>44</t>
  </si>
  <si>
    <t>103413666603100</t>
  </si>
  <si>
    <t>45</t>
  </si>
  <si>
    <t>103893095400102</t>
  </si>
  <si>
    <t>林瑜豪</t>
  </si>
  <si>
    <t>46</t>
  </si>
  <si>
    <t>106773000002354</t>
  </si>
  <si>
    <t>李源</t>
  </si>
  <si>
    <t>47</t>
  </si>
  <si>
    <t>103413666603976</t>
  </si>
  <si>
    <t>王俐匀</t>
  </si>
  <si>
    <t>48</t>
  </si>
  <si>
    <t>106773000002949</t>
  </si>
  <si>
    <t>吴曾寅</t>
  </si>
  <si>
    <t>49</t>
  </si>
  <si>
    <t>102253410708336</t>
  </si>
  <si>
    <t>曹秘瑜</t>
  </si>
  <si>
    <t>50</t>
  </si>
  <si>
    <t>102983210108740</t>
  </si>
  <si>
    <t>蒋璇璇</t>
  </si>
  <si>
    <t>51</t>
  </si>
  <si>
    <t>103643000004039</t>
  </si>
  <si>
    <t>王超杰</t>
  </si>
  <si>
    <t>52</t>
  </si>
  <si>
    <t>103893095400297</t>
  </si>
  <si>
    <t>王鑫水</t>
  </si>
  <si>
    <t>53</t>
  </si>
  <si>
    <t>101293203000819</t>
  </si>
  <si>
    <t>褚乌日罕</t>
  </si>
  <si>
    <t>54</t>
  </si>
  <si>
    <t>103643000004042</t>
  </si>
  <si>
    <t>李瑞阳</t>
  </si>
  <si>
    <t>55</t>
  </si>
  <si>
    <t>106773000002577</t>
  </si>
  <si>
    <t>贾妍洋</t>
  </si>
  <si>
    <t>56</t>
  </si>
  <si>
    <t>103413666603973</t>
  </si>
  <si>
    <t>陈佳慧</t>
  </si>
  <si>
    <t>57</t>
  </si>
  <si>
    <t>103643000004040</t>
  </si>
  <si>
    <t>韩晓燕</t>
  </si>
  <si>
    <t>58</t>
  </si>
  <si>
    <t>107123410606748</t>
  </si>
  <si>
    <t>闫淑敏</t>
  </si>
  <si>
    <t>59</t>
  </si>
  <si>
    <t>103413666603081</t>
  </si>
  <si>
    <t>李涵</t>
  </si>
  <si>
    <t>60</t>
  </si>
  <si>
    <t>102253621509830</t>
  </si>
  <si>
    <t>白岩虎</t>
  </si>
  <si>
    <t>095401</t>
  </si>
  <si>
    <t>61</t>
  </si>
  <si>
    <t>缺考</t>
  </si>
  <si>
    <t>100863052000205</t>
  </si>
  <si>
    <t>耿庆林</t>
  </si>
  <si>
    <t>62</t>
  </si>
  <si>
    <t>107123411406643</t>
  </si>
  <si>
    <t>吴港澳</t>
  </si>
  <si>
    <t>63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</si>
</sst>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name val="宋体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zoomScale="130" zoomScaleNormal="130" topLeftCell="A30" workbookViewId="0">
      <selection activeCell="N61" sqref="N61"/>
    </sheetView>
  </sheetViews>
  <sheetFormatPr defaultColWidth="9" defaultRowHeight="15"/>
  <cols>
    <col min="1" max="1" width="3.26666666666667" style="3" customWidth="1"/>
    <col min="2" max="2" width="12.1166666666667" style="3" customWidth="1"/>
    <col min="3" max="3" width="11" style="3" customWidth="1"/>
    <col min="4" max="4" width="6.36666666666667" style="3" customWidth="1"/>
    <col min="5" max="5" width="7.90833333333333" style="3" customWidth="1"/>
    <col min="6" max="6" width="14.0916666666667" style="3" customWidth="1"/>
    <col min="7" max="7" width="6" style="3" customWidth="1"/>
    <col min="8" max="9" width="5.09166666666667" style="3" customWidth="1"/>
    <col min="10" max="10" width="2.63333333333333" style="3" customWidth="1"/>
    <col min="11" max="11" width="4.63333333333333" style="3" customWidth="1"/>
    <col min="12" max="12" width="5.90833333333333" style="3" customWidth="1"/>
    <col min="13" max="16384" width="9" style="3"/>
  </cols>
  <sheetData>
    <row r="1" s="1" customFormat="1" ht="67.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15" t="s">
        <v>10</v>
      </c>
      <c r="L1" s="16" t="s">
        <v>11</v>
      </c>
    </row>
    <row r="2" s="2" customFormat="1" ht="24" customHeight="1" spans="1:12">
      <c r="A2" s="6">
        <v>1</v>
      </c>
      <c r="B2" s="7" t="s">
        <v>12</v>
      </c>
      <c r="C2" s="8" t="s">
        <v>13</v>
      </c>
      <c r="D2" s="9" t="s">
        <v>14</v>
      </c>
      <c r="E2" s="10" t="s">
        <v>15</v>
      </c>
      <c r="F2" s="11" t="s">
        <v>16</v>
      </c>
      <c r="G2" s="12">
        <v>322</v>
      </c>
      <c r="H2" s="13">
        <v>79</v>
      </c>
      <c r="I2" s="17">
        <f t="shared" ref="I2:I19" si="0">100*(G2/500)*0.6+H2*0.4</f>
        <v>70.24</v>
      </c>
      <c r="J2" s="18" t="s">
        <v>17</v>
      </c>
      <c r="K2" s="19" t="s">
        <v>18</v>
      </c>
      <c r="L2" s="20"/>
    </row>
    <row r="3" s="2" customFormat="1" ht="24" customHeight="1" spans="1:12">
      <c r="A3" s="6">
        <v>2</v>
      </c>
      <c r="B3" s="7" t="s">
        <v>19</v>
      </c>
      <c r="C3" s="8" t="s">
        <v>20</v>
      </c>
      <c r="D3" s="9" t="s">
        <v>14</v>
      </c>
      <c r="E3" s="10" t="s">
        <v>15</v>
      </c>
      <c r="F3" s="11" t="s">
        <v>16</v>
      </c>
      <c r="G3" s="12">
        <v>279</v>
      </c>
      <c r="H3" s="13">
        <v>84.4</v>
      </c>
      <c r="I3" s="17">
        <f t="shared" si="0"/>
        <v>67.24</v>
      </c>
      <c r="J3" s="18" t="s">
        <v>21</v>
      </c>
      <c r="K3" s="19" t="s">
        <v>18</v>
      </c>
      <c r="L3" s="20"/>
    </row>
    <row r="4" s="2" customFormat="1" ht="24" customHeight="1" spans="1:12">
      <c r="A4" s="6">
        <v>3</v>
      </c>
      <c r="B4" s="7" t="s">
        <v>22</v>
      </c>
      <c r="C4" s="8" t="s">
        <v>23</v>
      </c>
      <c r="D4" s="9" t="s">
        <v>14</v>
      </c>
      <c r="E4" s="10" t="s">
        <v>15</v>
      </c>
      <c r="F4" s="11" t="s">
        <v>16</v>
      </c>
      <c r="G4" s="12">
        <v>269</v>
      </c>
      <c r="H4" s="13">
        <v>87.2</v>
      </c>
      <c r="I4" s="17">
        <f t="shared" si="0"/>
        <v>67.16</v>
      </c>
      <c r="J4" s="18" t="s">
        <v>24</v>
      </c>
      <c r="K4" s="19" t="s">
        <v>18</v>
      </c>
      <c r="L4" s="20"/>
    </row>
    <row r="5" s="2" customFormat="1" ht="24" customHeight="1" spans="1:12">
      <c r="A5" s="6">
        <v>4</v>
      </c>
      <c r="B5" s="7" t="s">
        <v>25</v>
      </c>
      <c r="C5" s="8" t="s">
        <v>26</v>
      </c>
      <c r="D5" s="9" t="s">
        <v>14</v>
      </c>
      <c r="E5" s="10" t="s">
        <v>15</v>
      </c>
      <c r="F5" s="11" t="s">
        <v>16</v>
      </c>
      <c r="G5" s="12">
        <v>296</v>
      </c>
      <c r="H5" s="13">
        <v>77.2</v>
      </c>
      <c r="I5" s="17">
        <f t="shared" si="0"/>
        <v>66.4</v>
      </c>
      <c r="J5" s="18" t="s">
        <v>27</v>
      </c>
      <c r="K5" s="19" t="s">
        <v>18</v>
      </c>
      <c r="L5" s="20"/>
    </row>
    <row r="6" s="2" customFormat="1" ht="24" customHeight="1" spans="1:12">
      <c r="A6" s="6">
        <v>5</v>
      </c>
      <c r="B6" s="7" t="s">
        <v>28</v>
      </c>
      <c r="C6" s="8" t="s">
        <v>29</v>
      </c>
      <c r="D6" s="9" t="s">
        <v>14</v>
      </c>
      <c r="E6" s="10" t="s">
        <v>15</v>
      </c>
      <c r="F6" s="11" t="s">
        <v>16</v>
      </c>
      <c r="G6" s="12">
        <v>322</v>
      </c>
      <c r="H6" s="13">
        <v>68.4</v>
      </c>
      <c r="I6" s="17">
        <f t="shared" si="0"/>
        <v>66</v>
      </c>
      <c r="J6" s="18" t="s">
        <v>30</v>
      </c>
      <c r="K6" s="19" t="s">
        <v>18</v>
      </c>
      <c r="L6" s="20"/>
    </row>
    <row r="7" s="2" customFormat="1" ht="24" customHeight="1" spans="1:12">
      <c r="A7" s="6">
        <v>6</v>
      </c>
      <c r="B7" s="7" t="s">
        <v>31</v>
      </c>
      <c r="C7" s="8" t="s">
        <v>32</v>
      </c>
      <c r="D7" s="9" t="s">
        <v>14</v>
      </c>
      <c r="E7" s="10" t="s">
        <v>15</v>
      </c>
      <c r="F7" s="11" t="s">
        <v>16</v>
      </c>
      <c r="G7" s="12">
        <v>294</v>
      </c>
      <c r="H7" s="13">
        <v>75.8</v>
      </c>
      <c r="I7" s="17">
        <f t="shared" si="0"/>
        <v>65.6</v>
      </c>
      <c r="J7" s="18" t="s">
        <v>33</v>
      </c>
      <c r="K7" s="19" t="s">
        <v>18</v>
      </c>
      <c r="L7" s="20"/>
    </row>
    <row r="8" s="2" customFormat="1" ht="24" customHeight="1" spans="1:12">
      <c r="A8" s="6">
        <v>7</v>
      </c>
      <c r="B8" s="7" t="s">
        <v>34</v>
      </c>
      <c r="C8" s="8" t="s">
        <v>35</v>
      </c>
      <c r="D8" s="9" t="s">
        <v>14</v>
      </c>
      <c r="E8" s="10" t="s">
        <v>15</v>
      </c>
      <c r="F8" s="11" t="s">
        <v>16</v>
      </c>
      <c r="G8" s="12">
        <v>273</v>
      </c>
      <c r="H8" s="13">
        <v>81.4</v>
      </c>
      <c r="I8" s="17">
        <f t="shared" si="0"/>
        <v>65.32</v>
      </c>
      <c r="J8" s="18" t="s">
        <v>36</v>
      </c>
      <c r="K8" s="19" t="s">
        <v>18</v>
      </c>
      <c r="L8" s="20"/>
    </row>
    <row r="9" s="2" customFormat="1" ht="24" customHeight="1" spans="1:12">
      <c r="A9" s="6">
        <v>8</v>
      </c>
      <c r="B9" s="7" t="s">
        <v>37</v>
      </c>
      <c r="C9" s="8" t="s">
        <v>38</v>
      </c>
      <c r="D9" s="9" t="s">
        <v>14</v>
      </c>
      <c r="E9" s="10" t="s">
        <v>15</v>
      </c>
      <c r="F9" s="11" t="s">
        <v>16</v>
      </c>
      <c r="G9" s="12">
        <v>319</v>
      </c>
      <c r="H9" s="13">
        <v>66.4</v>
      </c>
      <c r="I9" s="17">
        <f t="shared" si="0"/>
        <v>64.84</v>
      </c>
      <c r="J9" s="18" t="s">
        <v>39</v>
      </c>
      <c r="K9" s="19" t="s">
        <v>18</v>
      </c>
      <c r="L9" s="20"/>
    </row>
    <row r="10" s="2" customFormat="1" ht="24" customHeight="1" spans="1:12">
      <c r="A10" s="6">
        <v>9</v>
      </c>
      <c r="B10" s="7" t="s">
        <v>40</v>
      </c>
      <c r="C10" s="8" t="s">
        <v>41</v>
      </c>
      <c r="D10" s="9" t="s">
        <v>14</v>
      </c>
      <c r="E10" s="10" t="s">
        <v>15</v>
      </c>
      <c r="F10" s="11" t="s">
        <v>16</v>
      </c>
      <c r="G10" s="12">
        <v>278</v>
      </c>
      <c r="H10" s="13">
        <v>78.4</v>
      </c>
      <c r="I10" s="17">
        <f t="shared" si="0"/>
        <v>64.72</v>
      </c>
      <c r="J10" s="18" t="s">
        <v>42</v>
      </c>
      <c r="K10" s="19" t="s">
        <v>18</v>
      </c>
      <c r="L10" s="20"/>
    </row>
    <row r="11" s="2" customFormat="1" ht="24" customHeight="1" spans="1:12">
      <c r="A11" s="6">
        <v>10</v>
      </c>
      <c r="B11" s="7" t="s">
        <v>43</v>
      </c>
      <c r="C11" s="8" t="s">
        <v>44</v>
      </c>
      <c r="D11" s="9" t="s">
        <v>14</v>
      </c>
      <c r="E11" s="10" t="s">
        <v>15</v>
      </c>
      <c r="F11" s="11" t="s">
        <v>16</v>
      </c>
      <c r="G11" s="12">
        <v>271</v>
      </c>
      <c r="H11" s="13">
        <v>80.4</v>
      </c>
      <c r="I11" s="17">
        <f t="shared" si="0"/>
        <v>64.68</v>
      </c>
      <c r="J11" s="18" t="s">
        <v>45</v>
      </c>
      <c r="K11" s="19" t="s">
        <v>18</v>
      </c>
      <c r="L11" s="20"/>
    </row>
    <row r="12" s="2" customFormat="1" ht="24" customHeight="1" spans="1:12">
      <c r="A12" s="6">
        <v>11</v>
      </c>
      <c r="B12" s="7" t="s">
        <v>46</v>
      </c>
      <c r="C12" s="8" t="s">
        <v>47</v>
      </c>
      <c r="D12" s="9" t="s">
        <v>14</v>
      </c>
      <c r="E12" s="10" t="s">
        <v>15</v>
      </c>
      <c r="F12" s="11" t="s">
        <v>16</v>
      </c>
      <c r="G12" s="12">
        <v>270</v>
      </c>
      <c r="H12" s="13">
        <v>79.8</v>
      </c>
      <c r="I12" s="17">
        <f t="shared" si="0"/>
        <v>64.32</v>
      </c>
      <c r="J12" s="18" t="s">
        <v>48</v>
      </c>
      <c r="K12" s="19" t="s">
        <v>18</v>
      </c>
      <c r="L12" s="20"/>
    </row>
    <row r="13" s="2" customFormat="1" ht="24" customHeight="1" spans="1:12">
      <c r="A13" s="6">
        <v>12</v>
      </c>
      <c r="B13" s="7" t="s">
        <v>49</v>
      </c>
      <c r="C13" s="8" t="s">
        <v>50</v>
      </c>
      <c r="D13" s="9" t="s">
        <v>14</v>
      </c>
      <c r="E13" s="10" t="s">
        <v>15</v>
      </c>
      <c r="F13" s="11" t="s">
        <v>16</v>
      </c>
      <c r="G13" s="12">
        <v>311</v>
      </c>
      <c r="H13" s="13">
        <v>67</v>
      </c>
      <c r="I13" s="17">
        <f t="shared" si="0"/>
        <v>64.12</v>
      </c>
      <c r="J13" s="18" t="s">
        <v>51</v>
      </c>
      <c r="K13" s="19" t="s">
        <v>18</v>
      </c>
      <c r="L13" s="20"/>
    </row>
    <row r="14" s="2" customFormat="1" ht="24" customHeight="1" spans="1:12">
      <c r="A14" s="6">
        <v>13</v>
      </c>
      <c r="B14" s="7" t="s">
        <v>52</v>
      </c>
      <c r="C14" s="8" t="s">
        <v>53</v>
      </c>
      <c r="D14" s="9" t="s">
        <v>14</v>
      </c>
      <c r="E14" s="10" t="s">
        <v>15</v>
      </c>
      <c r="F14" s="11" t="s">
        <v>16</v>
      </c>
      <c r="G14" s="12">
        <v>266</v>
      </c>
      <c r="H14" s="13">
        <v>80.4</v>
      </c>
      <c r="I14" s="17">
        <f t="shared" si="0"/>
        <v>64.08</v>
      </c>
      <c r="J14" s="18" t="s">
        <v>54</v>
      </c>
      <c r="K14" s="19" t="s">
        <v>18</v>
      </c>
      <c r="L14" s="20"/>
    </row>
    <row r="15" s="2" customFormat="1" ht="24" customHeight="1" spans="1:12">
      <c r="A15" s="6">
        <v>14</v>
      </c>
      <c r="B15" s="7" t="s">
        <v>55</v>
      </c>
      <c r="C15" s="8" t="s">
        <v>56</v>
      </c>
      <c r="D15" s="9" t="s">
        <v>14</v>
      </c>
      <c r="E15" s="10" t="s">
        <v>15</v>
      </c>
      <c r="F15" s="11" t="s">
        <v>16</v>
      </c>
      <c r="G15" s="12">
        <v>262</v>
      </c>
      <c r="H15" s="13">
        <v>81.6</v>
      </c>
      <c r="I15" s="17">
        <f t="shared" si="0"/>
        <v>64.08</v>
      </c>
      <c r="J15" s="18" t="s">
        <v>57</v>
      </c>
      <c r="K15" s="19" t="s">
        <v>18</v>
      </c>
      <c r="L15" s="20"/>
    </row>
    <row r="16" s="2" customFormat="1" ht="24" customHeight="1" spans="1:12">
      <c r="A16" s="6">
        <v>15</v>
      </c>
      <c r="B16" s="7" t="s">
        <v>58</v>
      </c>
      <c r="C16" s="8" t="s">
        <v>59</v>
      </c>
      <c r="D16" s="9" t="s">
        <v>14</v>
      </c>
      <c r="E16" s="10" t="s">
        <v>15</v>
      </c>
      <c r="F16" s="11" t="s">
        <v>16</v>
      </c>
      <c r="G16" s="12">
        <v>322</v>
      </c>
      <c r="H16" s="13">
        <v>63.2</v>
      </c>
      <c r="I16" s="17">
        <f t="shared" si="0"/>
        <v>63.92</v>
      </c>
      <c r="J16" s="18" t="s">
        <v>60</v>
      </c>
      <c r="K16" s="19" t="s">
        <v>18</v>
      </c>
      <c r="L16" s="20"/>
    </row>
    <row r="17" s="2" customFormat="1" ht="24" customHeight="1" spans="1:12">
      <c r="A17" s="6">
        <v>16</v>
      </c>
      <c r="B17" s="7" t="s">
        <v>61</v>
      </c>
      <c r="C17" s="8" t="s">
        <v>62</v>
      </c>
      <c r="D17" s="9" t="s">
        <v>14</v>
      </c>
      <c r="E17" s="10" t="s">
        <v>15</v>
      </c>
      <c r="F17" s="11" t="s">
        <v>16</v>
      </c>
      <c r="G17" s="12">
        <v>311</v>
      </c>
      <c r="H17" s="13">
        <v>66.2</v>
      </c>
      <c r="I17" s="17">
        <f t="shared" si="0"/>
        <v>63.8</v>
      </c>
      <c r="J17" s="18" t="s">
        <v>63</v>
      </c>
      <c r="K17" s="19" t="s">
        <v>18</v>
      </c>
      <c r="L17" s="20"/>
    </row>
    <row r="18" s="2" customFormat="1" ht="24" customHeight="1" spans="1:12">
      <c r="A18" s="6">
        <v>17</v>
      </c>
      <c r="B18" s="7" t="s">
        <v>64</v>
      </c>
      <c r="C18" s="8" t="s">
        <v>65</v>
      </c>
      <c r="D18" s="9" t="s">
        <v>14</v>
      </c>
      <c r="E18" s="10" t="s">
        <v>15</v>
      </c>
      <c r="F18" s="11" t="s">
        <v>16</v>
      </c>
      <c r="G18" s="12">
        <v>325</v>
      </c>
      <c r="H18" s="13">
        <v>62</v>
      </c>
      <c r="I18" s="17">
        <f t="shared" si="0"/>
        <v>63.8</v>
      </c>
      <c r="J18" s="18" t="s">
        <v>66</v>
      </c>
      <c r="K18" s="19" t="s">
        <v>18</v>
      </c>
      <c r="L18" s="20"/>
    </row>
    <row r="19" s="2" customFormat="1" ht="24" customHeight="1" spans="1:12">
      <c r="A19" s="6">
        <v>18</v>
      </c>
      <c r="B19" s="7" t="s">
        <v>67</v>
      </c>
      <c r="C19" s="8" t="s">
        <v>68</v>
      </c>
      <c r="D19" s="9" t="s">
        <v>14</v>
      </c>
      <c r="E19" s="10" t="s">
        <v>15</v>
      </c>
      <c r="F19" s="11" t="s">
        <v>16</v>
      </c>
      <c r="G19" s="12">
        <v>276</v>
      </c>
      <c r="H19" s="13">
        <v>76.6</v>
      </c>
      <c r="I19" s="17">
        <f t="shared" si="0"/>
        <v>63.76</v>
      </c>
      <c r="J19" s="18" t="s">
        <v>69</v>
      </c>
      <c r="K19" s="19" t="s">
        <v>18</v>
      </c>
      <c r="L19" s="20"/>
    </row>
    <row r="20" s="2" customFormat="1" ht="24" customHeight="1" spans="1:12">
      <c r="A20" s="6">
        <v>19</v>
      </c>
      <c r="B20" s="7" t="s">
        <v>70</v>
      </c>
      <c r="C20" s="8" t="s">
        <v>71</v>
      </c>
      <c r="D20" s="9" t="s">
        <v>14</v>
      </c>
      <c r="E20" s="10" t="s">
        <v>15</v>
      </c>
      <c r="F20" s="11" t="s">
        <v>16</v>
      </c>
      <c r="G20" s="12">
        <v>303</v>
      </c>
      <c r="H20" s="13">
        <v>68</v>
      </c>
      <c r="I20" s="17">
        <f t="shared" ref="I20:I37" si="1">100*(G20/500)*0.6+H20*0.4</f>
        <v>63.56</v>
      </c>
      <c r="J20" s="18" t="s">
        <v>72</v>
      </c>
      <c r="K20" s="19" t="s">
        <v>18</v>
      </c>
      <c r="L20" s="20"/>
    </row>
    <row r="21" s="2" customFormat="1" ht="24" customHeight="1" spans="1:12">
      <c r="A21" s="6">
        <v>20</v>
      </c>
      <c r="B21" s="7" t="s">
        <v>73</v>
      </c>
      <c r="C21" s="8" t="s">
        <v>74</v>
      </c>
      <c r="D21" s="9" t="s">
        <v>14</v>
      </c>
      <c r="E21" s="10" t="s">
        <v>15</v>
      </c>
      <c r="F21" s="11" t="s">
        <v>16</v>
      </c>
      <c r="G21" s="12">
        <v>292</v>
      </c>
      <c r="H21" s="13">
        <v>70.8</v>
      </c>
      <c r="I21" s="17">
        <f t="shared" si="1"/>
        <v>63.36</v>
      </c>
      <c r="J21" s="18" t="s">
        <v>75</v>
      </c>
      <c r="K21" s="19" t="s">
        <v>18</v>
      </c>
      <c r="L21" s="20"/>
    </row>
    <row r="22" s="2" customFormat="1" ht="24" customHeight="1" spans="1:12">
      <c r="A22" s="6">
        <v>21</v>
      </c>
      <c r="B22" s="7" t="s">
        <v>76</v>
      </c>
      <c r="C22" s="8" t="s">
        <v>77</v>
      </c>
      <c r="D22" s="9" t="s">
        <v>14</v>
      </c>
      <c r="E22" s="10" t="s">
        <v>15</v>
      </c>
      <c r="F22" s="11" t="s">
        <v>16</v>
      </c>
      <c r="G22" s="12">
        <v>300</v>
      </c>
      <c r="H22" s="13">
        <v>68.2</v>
      </c>
      <c r="I22" s="17">
        <f t="shared" si="1"/>
        <v>63.28</v>
      </c>
      <c r="J22" s="18" t="s">
        <v>78</v>
      </c>
      <c r="K22" s="19" t="s">
        <v>18</v>
      </c>
      <c r="L22" s="20"/>
    </row>
    <row r="23" s="2" customFormat="1" ht="24" customHeight="1" spans="1:12">
      <c r="A23" s="6">
        <v>22</v>
      </c>
      <c r="B23" s="7" t="s">
        <v>79</v>
      </c>
      <c r="C23" s="8" t="s">
        <v>80</v>
      </c>
      <c r="D23" s="9" t="s">
        <v>14</v>
      </c>
      <c r="E23" s="10" t="s">
        <v>15</v>
      </c>
      <c r="F23" s="11" t="s">
        <v>16</v>
      </c>
      <c r="G23" s="12">
        <v>285</v>
      </c>
      <c r="H23" s="13">
        <v>71.8</v>
      </c>
      <c r="I23" s="17">
        <f t="shared" si="1"/>
        <v>62.92</v>
      </c>
      <c r="J23" s="18" t="s">
        <v>81</v>
      </c>
      <c r="K23" s="19" t="s">
        <v>18</v>
      </c>
      <c r="L23" s="20"/>
    </row>
    <row r="24" s="2" customFormat="1" ht="24" customHeight="1" spans="1:12">
      <c r="A24" s="6">
        <v>23</v>
      </c>
      <c r="B24" s="7" t="s">
        <v>82</v>
      </c>
      <c r="C24" s="8" t="s">
        <v>83</v>
      </c>
      <c r="D24" s="9" t="s">
        <v>14</v>
      </c>
      <c r="E24" s="10" t="s">
        <v>15</v>
      </c>
      <c r="F24" s="11" t="s">
        <v>16</v>
      </c>
      <c r="G24" s="12">
        <v>311</v>
      </c>
      <c r="H24" s="13">
        <v>63.8</v>
      </c>
      <c r="I24" s="17">
        <f t="shared" si="1"/>
        <v>62.84</v>
      </c>
      <c r="J24" s="18" t="s">
        <v>84</v>
      </c>
      <c r="K24" s="19" t="s">
        <v>18</v>
      </c>
      <c r="L24" s="20"/>
    </row>
    <row r="25" s="2" customFormat="1" ht="24" customHeight="1" spans="1:12">
      <c r="A25" s="6">
        <v>24</v>
      </c>
      <c r="B25" s="7" t="s">
        <v>85</v>
      </c>
      <c r="C25" s="8" t="s">
        <v>86</v>
      </c>
      <c r="D25" s="9" t="s">
        <v>14</v>
      </c>
      <c r="E25" s="10" t="s">
        <v>15</v>
      </c>
      <c r="F25" s="11" t="s">
        <v>16</v>
      </c>
      <c r="G25" s="12">
        <v>268</v>
      </c>
      <c r="H25" s="13">
        <v>76</v>
      </c>
      <c r="I25" s="17">
        <f t="shared" si="1"/>
        <v>62.56</v>
      </c>
      <c r="J25" s="18" t="s">
        <v>87</v>
      </c>
      <c r="K25" s="19" t="s">
        <v>18</v>
      </c>
      <c r="L25" s="20"/>
    </row>
    <row r="26" s="2" customFormat="1" ht="24" customHeight="1" spans="1:12">
      <c r="A26" s="6">
        <v>25</v>
      </c>
      <c r="B26" s="7" t="s">
        <v>88</v>
      </c>
      <c r="C26" s="8" t="s">
        <v>89</v>
      </c>
      <c r="D26" s="9" t="s">
        <v>14</v>
      </c>
      <c r="E26" s="10" t="s">
        <v>15</v>
      </c>
      <c r="F26" s="11" t="s">
        <v>16</v>
      </c>
      <c r="G26" s="12">
        <v>267</v>
      </c>
      <c r="H26" s="13">
        <v>75</v>
      </c>
      <c r="I26" s="17">
        <f t="shared" si="1"/>
        <v>62.04</v>
      </c>
      <c r="J26" s="18" t="s">
        <v>90</v>
      </c>
      <c r="K26" s="19" t="s">
        <v>18</v>
      </c>
      <c r="L26" s="20"/>
    </row>
    <row r="27" s="2" customFormat="1" ht="24" customHeight="1" spans="1:12">
      <c r="A27" s="6">
        <v>26</v>
      </c>
      <c r="B27" s="7" t="s">
        <v>91</v>
      </c>
      <c r="C27" s="8" t="s">
        <v>92</v>
      </c>
      <c r="D27" s="9" t="s">
        <v>14</v>
      </c>
      <c r="E27" s="10" t="s">
        <v>15</v>
      </c>
      <c r="F27" s="11" t="s">
        <v>16</v>
      </c>
      <c r="G27" s="12">
        <v>291</v>
      </c>
      <c r="H27" s="13">
        <v>67.2</v>
      </c>
      <c r="I27" s="17">
        <f t="shared" si="1"/>
        <v>61.8</v>
      </c>
      <c r="J27" s="18" t="s">
        <v>93</v>
      </c>
      <c r="K27" s="19" t="s">
        <v>18</v>
      </c>
      <c r="L27" s="20"/>
    </row>
    <row r="28" s="2" customFormat="1" ht="24" customHeight="1" spans="1:12">
      <c r="A28" s="6">
        <v>27</v>
      </c>
      <c r="B28" s="7" t="s">
        <v>94</v>
      </c>
      <c r="C28" s="8" t="s">
        <v>95</v>
      </c>
      <c r="D28" s="9" t="s">
        <v>14</v>
      </c>
      <c r="E28" s="10" t="s">
        <v>15</v>
      </c>
      <c r="F28" s="11" t="s">
        <v>16</v>
      </c>
      <c r="G28" s="12">
        <v>303</v>
      </c>
      <c r="H28" s="13">
        <v>63.4</v>
      </c>
      <c r="I28" s="17">
        <f t="shared" si="1"/>
        <v>61.72</v>
      </c>
      <c r="J28" s="18" t="s">
        <v>96</v>
      </c>
      <c r="K28" s="19" t="s">
        <v>18</v>
      </c>
      <c r="L28" s="20"/>
    </row>
    <row r="29" s="2" customFormat="1" ht="24" customHeight="1" spans="1:12">
      <c r="A29" s="6">
        <v>28</v>
      </c>
      <c r="B29" s="7" t="s">
        <v>97</v>
      </c>
      <c r="C29" s="8" t="s">
        <v>98</v>
      </c>
      <c r="D29" s="9" t="s">
        <v>14</v>
      </c>
      <c r="E29" s="10" t="s">
        <v>15</v>
      </c>
      <c r="F29" s="11" t="s">
        <v>16</v>
      </c>
      <c r="G29" s="12">
        <v>258</v>
      </c>
      <c r="H29" s="13">
        <v>76.6</v>
      </c>
      <c r="I29" s="17">
        <f t="shared" si="1"/>
        <v>61.6</v>
      </c>
      <c r="J29" s="18" t="s">
        <v>99</v>
      </c>
      <c r="K29" s="19" t="s">
        <v>18</v>
      </c>
      <c r="L29" s="20"/>
    </row>
    <row r="30" s="2" customFormat="1" ht="24" customHeight="1" spans="1:12">
      <c r="A30" s="6">
        <v>29</v>
      </c>
      <c r="B30" s="7" t="s">
        <v>100</v>
      </c>
      <c r="C30" s="8" t="s">
        <v>101</v>
      </c>
      <c r="D30" s="9" t="s">
        <v>14</v>
      </c>
      <c r="E30" s="10" t="s">
        <v>15</v>
      </c>
      <c r="F30" s="11" t="s">
        <v>16</v>
      </c>
      <c r="G30" s="12">
        <v>304</v>
      </c>
      <c r="H30" s="13">
        <v>62.6</v>
      </c>
      <c r="I30" s="17">
        <f t="shared" si="1"/>
        <v>61.52</v>
      </c>
      <c r="J30" s="18" t="s">
        <v>102</v>
      </c>
      <c r="K30" s="19" t="s">
        <v>18</v>
      </c>
      <c r="L30" s="20"/>
    </row>
    <row r="31" s="2" customFormat="1" ht="24" customHeight="1" spans="1:12">
      <c r="A31" s="6">
        <v>30</v>
      </c>
      <c r="B31" s="7" t="s">
        <v>103</v>
      </c>
      <c r="C31" s="8" t="s">
        <v>104</v>
      </c>
      <c r="D31" s="9" t="s">
        <v>14</v>
      </c>
      <c r="E31" s="10" t="s">
        <v>15</v>
      </c>
      <c r="F31" s="11" t="s">
        <v>16</v>
      </c>
      <c r="G31" s="12">
        <v>290</v>
      </c>
      <c r="H31" s="13">
        <v>65.8</v>
      </c>
      <c r="I31" s="17">
        <f t="shared" si="1"/>
        <v>61.12</v>
      </c>
      <c r="J31" s="18" t="s">
        <v>105</v>
      </c>
      <c r="K31" s="19" t="s">
        <v>18</v>
      </c>
      <c r="L31" s="20"/>
    </row>
    <row r="32" s="2" customFormat="1" ht="24" customHeight="1" spans="1:12">
      <c r="A32" s="6">
        <v>31</v>
      </c>
      <c r="B32" s="7" t="s">
        <v>106</v>
      </c>
      <c r="C32" s="8" t="s">
        <v>107</v>
      </c>
      <c r="D32" s="9" t="s">
        <v>14</v>
      </c>
      <c r="E32" s="10" t="s">
        <v>15</v>
      </c>
      <c r="F32" s="11" t="s">
        <v>16</v>
      </c>
      <c r="G32" s="12">
        <v>265</v>
      </c>
      <c r="H32" s="13">
        <v>73.2</v>
      </c>
      <c r="I32" s="17">
        <f t="shared" si="1"/>
        <v>61.08</v>
      </c>
      <c r="J32" s="18" t="s">
        <v>108</v>
      </c>
      <c r="K32" s="19" t="s">
        <v>18</v>
      </c>
      <c r="L32" s="20"/>
    </row>
    <row r="33" s="2" customFormat="1" ht="24" customHeight="1" spans="1:12">
      <c r="A33" s="6">
        <v>32</v>
      </c>
      <c r="B33" s="7" t="s">
        <v>109</v>
      </c>
      <c r="C33" s="8" t="s">
        <v>110</v>
      </c>
      <c r="D33" s="9" t="s">
        <v>14</v>
      </c>
      <c r="E33" s="10" t="s">
        <v>15</v>
      </c>
      <c r="F33" s="11" t="s">
        <v>16</v>
      </c>
      <c r="G33" s="12">
        <v>284</v>
      </c>
      <c r="H33" s="13">
        <v>67.4</v>
      </c>
      <c r="I33" s="17">
        <f t="shared" si="1"/>
        <v>61.04</v>
      </c>
      <c r="J33" s="18" t="s">
        <v>111</v>
      </c>
      <c r="K33" s="19" t="s">
        <v>18</v>
      </c>
      <c r="L33" s="20"/>
    </row>
    <row r="34" s="2" customFormat="1" ht="24" customHeight="1" spans="1:12">
      <c r="A34" s="6">
        <v>33</v>
      </c>
      <c r="B34" s="7" t="s">
        <v>112</v>
      </c>
      <c r="C34" s="8" t="s">
        <v>113</v>
      </c>
      <c r="D34" s="9" t="s">
        <v>14</v>
      </c>
      <c r="E34" s="10" t="s">
        <v>15</v>
      </c>
      <c r="F34" s="11" t="s">
        <v>16</v>
      </c>
      <c r="G34" s="12">
        <v>262</v>
      </c>
      <c r="H34" s="13">
        <v>74</v>
      </c>
      <c r="I34" s="17">
        <f t="shared" si="1"/>
        <v>61.04</v>
      </c>
      <c r="J34" s="18" t="s">
        <v>114</v>
      </c>
      <c r="K34" s="19" t="s">
        <v>18</v>
      </c>
      <c r="L34" s="20"/>
    </row>
    <row r="35" s="2" customFormat="1" ht="24" customHeight="1" spans="1:12">
      <c r="A35" s="6">
        <v>34</v>
      </c>
      <c r="B35" s="7" t="s">
        <v>115</v>
      </c>
      <c r="C35" s="8" t="s">
        <v>116</v>
      </c>
      <c r="D35" s="9" t="s">
        <v>14</v>
      </c>
      <c r="E35" s="10" t="s">
        <v>15</v>
      </c>
      <c r="F35" s="11" t="s">
        <v>16</v>
      </c>
      <c r="G35" s="12">
        <v>263</v>
      </c>
      <c r="H35" s="13">
        <v>73.6</v>
      </c>
      <c r="I35" s="17">
        <f t="shared" si="1"/>
        <v>61</v>
      </c>
      <c r="J35" s="18" t="s">
        <v>117</v>
      </c>
      <c r="K35" s="19" t="s">
        <v>18</v>
      </c>
      <c r="L35" s="20"/>
    </row>
    <row r="36" s="2" customFormat="1" ht="24" customHeight="1" spans="1:12">
      <c r="A36" s="6">
        <v>35</v>
      </c>
      <c r="B36" s="7" t="s">
        <v>118</v>
      </c>
      <c r="C36" s="8" t="s">
        <v>119</v>
      </c>
      <c r="D36" s="9" t="s">
        <v>14</v>
      </c>
      <c r="E36" s="10" t="s">
        <v>15</v>
      </c>
      <c r="F36" s="11" t="s">
        <v>16</v>
      </c>
      <c r="G36" s="12">
        <v>288</v>
      </c>
      <c r="H36" s="13">
        <v>66</v>
      </c>
      <c r="I36" s="17">
        <f t="shared" si="1"/>
        <v>60.96</v>
      </c>
      <c r="J36" s="18" t="s">
        <v>120</v>
      </c>
      <c r="K36" s="19" t="s">
        <v>18</v>
      </c>
      <c r="L36" s="20"/>
    </row>
    <row r="37" s="2" customFormat="1" ht="24" customHeight="1" spans="1:12">
      <c r="A37" s="6">
        <v>36</v>
      </c>
      <c r="B37" s="7" t="s">
        <v>121</v>
      </c>
      <c r="C37" s="8" t="s">
        <v>122</v>
      </c>
      <c r="D37" s="9" t="s">
        <v>14</v>
      </c>
      <c r="E37" s="10" t="s">
        <v>15</v>
      </c>
      <c r="F37" s="11" t="s">
        <v>16</v>
      </c>
      <c r="G37" s="12">
        <v>263</v>
      </c>
      <c r="H37" s="13">
        <v>73</v>
      </c>
      <c r="I37" s="17">
        <f t="shared" si="1"/>
        <v>60.76</v>
      </c>
      <c r="J37" s="18" t="s">
        <v>123</v>
      </c>
      <c r="K37" s="19" t="s">
        <v>18</v>
      </c>
      <c r="L37" s="20"/>
    </row>
    <row r="38" s="2" customFormat="1" ht="24" customHeight="1" spans="1:12">
      <c r="A38" s="6">
        <v>37</v>
      </c>
      <c r="B38" s="7" t="s">
        <v>124</v>
      </c>
      <c r="C38" s="8" t="s">
        <v>125</v>
      </c>
      <c r="D38" s="9" t="s">
        <v>14</v>
      </c>
      <c r="E38" s="10" t="s">
        <v>15</v>
      </c>
      <c r="F38" s="11" t="s">
        <v>16</v>
      </c>
      <c r="G38" s="12">
        <v>281</v>
      </c>
      <c r="H38" s="13">
        <v>66.6</v>
      </c>
      <c r="I38" s="17">
        <f t="shared" ref="I38:I64" si="2">100*(G38/500)*0.6+H38*0.4</f>
        <v>60.36</v>
      </c>
      <c r="J38" s="18" t="s">
        <v>126</v>
      </c>
      <c r="K38" s="19" t="s">
        <v>18</v>
      </c>
      <c r="L38" s="20"/>
    </row>
    <row r="39" s="2" customFormat="1" ht="24" customHeight="1" spans="1:12">
      <c r="A39" s="6">
        <v>38</v>
      </c>
      <c r="B39" s="7" t="s">
        <v>127</v>
      </c>
      <c r="C39" s="8" t="s">
        <v>128</v>
      </c>
      <c r="D39" s="9" t="s">
        <v>14</v>
      </c>
      <c r="E39" s="10" t="s">
        <v>15</v>
      </c>
      <c r="F39" s="11" t="s">
        <v>16</v>
      </c>
      <c r="G39" s="12">
        <v>268</v>
      </c>
      <c r="H39" s="13">
        <v>68.8</v>
      </c>
      <c r="I39" s="17">
        <f t="shared" si="2"/>
        <v>59.68</v>
      </c>
      <c r="J39" s="18" t="s">
        <v>129</v>
      </c>
      <c r="K39" s="19" t="s">
        <v>18</v>
      </c>
      <c r="L39" s="20"/>
    </row>
    <row r="40" s="2" customFormat="1" ht="24" customHeight="1" spans="1:12">
      <c r="A40" s="6">
        <v>39</v>
      </c>
      <c r="B40" s="7" t="s">
        <v>130</v>
      </c>
      <c r="C40" s="8" t="s">
        <v>131</v>
      </c>
      <c r="D40" s="9" t="s">
        <v>14</v>
      </c>
      <c r="E40" s="10" t="s">
        <v>15</v>
      </c>
      <c r="F40" s="11" t="s">
        <v>16</v>
      </c>
      <c r="G40" s="12">
        <v>265</v>
      </c>
      <c r="H40" s="13">
        <v>69</v>
      </c>
      <c r="I40" s="17">
        <f t="shared" si="2"/>
        <v>59.4</v>
      </c>
      <c r="J40" s="18" t="s">
        <v>132</v>
      </c>
      <c r="K40" s="19" t="s">
        <v>18</v>
      </c>
      <c r="L40" s="20"/>
    </row>
    <row r="41" s="2" customFormat="1" ht="24" customHeight="1" spans="1:12">
      <c r="A41" s="6">
        <v>40</v>
      </c>
      <c r="B41" s="7" t="s">
        <v>133</v>
      </c>
      <c r="C41" s="8" t="s">
        <v>134</v>
      </c>
      <c r="D41" s="9" t="s">
        <v>14</v>
      </c>
      <c r="E41" s="10" t="s">
        <v>15</v>
      </c>
      <c r="F41" s="11" t="s">
        <v>16</v>
      </c>
      <c r="G41" s="12">
        <v>263</v>
      </c>
      <c r="H41" s="13">
        <v>68.4</v>
      </c>
      <c r="I41" s="17">
        <f t="shared" si="2"/>
        <v>58.92</v>
      </c>
      <c r="J41" s="18" t="s">
        <v>135</v>
      </c>
      <c r="K41" s="19" t="s">
        <v>18</v>
      </c>
      <c r="L41" s="20"/>
    </row>
    <row r="42" s="2" customFormat="1" ht="24" customHeight="1" spans="1:12">
      <c r="A42" s="6">
        <v>41</v>
      </c>
      <c r="B42" s="7" t="s">
        <v>136</v>
      </c>
      <c r="C42" s="8" t="s">
        <v>137</v>
      </c>
      <c r="D42" s="9" t="s">
        <v>14</v>
      </c>
      <c r="E42" s="10" t="s">
        <v>15</v>
      </c>
      <c r="F42" s="11" t="s">
        <v>16</v>
      </c>
      <c r="G42" s="12">
        <v>269</v>
      </c>
      <c r="H42" s="13">
        <v>63.8</v>
      </c>
      <c r="I42" s="17">
        <f t="shared" si="2"/>
        <v>57.8</v>
      </c>
      <c r="J42" s="18" t="s">
        <v>138</v>
      </c>
      <c r="K42" s="19" t="s">
        <v>18</v>
      </c>
      <c r="L42" s="20"/>
    </row>
    <row r="43" s="2" customFormat="1" ht="24" customHeight="1" spans="1:12">
      <c r="A43" s="6">
        <v>42</v>
      </c>
      <c r="B43" s="7" t="s">
        <v>139</v>
      </c>
      <c r="C43" s="8" t="s">
        <v>140</v>
      </c>
      <c r="D43" s="9" t="s">
        <v>14</v>
      </c>
      <c r="E43" s="10" t="s">
        <v>15</v>
      </c>
      <c r="F43" s="11" t="s">
        <v>16</v>
      </c>
      <c r="G43" s="12">
        <v>291</v>
      </c>
      <c r="H43" s="13">
        <v>57.2</v>
      </c>
      <c r="I43" s="17">
        <f t="shared" si="2"/>
        <v>57.8</v>
      </c>
      <c r="J43" s="18" t="s">
        <v>141</v>
      </c>
      <c r="K43" s="19" t="s">
        <v>18</v>
      </c>
      <c r="L43" s="20"/>
    </row>
    <row r="44" s="2" customFormat="1" ht="24" customHeight="1" spans="1:12">
      <c r="A44" s="6">
        <v>43</v>
      </c>
      <c r="B44" s="7" t="s">
        <v>142</v>
      </c>
      <c r="C44" s="8" t="s">
        <v>143</v>
      </c>
      <c r="D44" s="9" t="s">
        <v>14</v>
      </c>
      <c r="E44" s="10" t="s">
        <v>15</v>
      </c>
      <c r="F44" s="11" t="s">
        <v>16</v>
      </c>
      <c r="G44" s="12">
        <v>271</v>
      </c>
      <c r="H44" s="13">
        <v>62</v>
      </c>
      <c r="I44" s="17">
        <f t="shared" si="2"/>
        <v>57.32</v>
      </c>
      <c r="J44" s="18" t="s">
        <v>144</v>
      </c>
      <c r="K44" s="19" t="s">
        <v>18</v>
      </c>
      <c r="L44" s="20"/>
    </row>
    <row r="45" s="2" customFormat="1" ht="24" customHeight="1" spans="1:12">
      <c r="A45" s="6">
        <v>44</v>
      </c>
      <c r="B45" s="7" t="s">
        <v>145</v>
      </c>
      <c r="C45" s="8" t="s">
        <v>146</v>
      </c>
      <c r="D45" s="9" t="s">
        <v>14</v>
      </c>
      <c r="E45" s="10" t="s">
        <v>15</v>
      </c>
      <c r="F45" s="11" t="s">
        <v>16</v>
      </c>
      <c r="G45" s="12">
        <v>283</v>
      </c>
      <c r="H45" s="13">
        <v>58.4</v>
      </c>
      <c r="I45" s="17">
        <f t="shared" si="2"/>
        <v>57.32</v>
      </c>
      <c r="J45" s="18" t="s">
        <v>147</v>
      </c>
      <c r="K45" s="19" t="s">
        <v>18</v>
      </c>
      <c r="L45" s="20"/>
    </row>
    <row r="46" s="2" customFormat="1" ht="24" customHeight="1" spans="1:12">
      <c r="A46" s="6">
        <v>45</v>
      </c>
      <c r="B46" s="7" t="s">
        <v>148</v>
      </c>
      <c r="C46" s="8" t="s">
        <v>134</v>
      </c>
      <c r="D46" s="9" t="s">
        <v>14</v>
      </c>
      <c r="E46" s="10" t="s">
        <v>15</v>
      </c>
      <c r="F46" s="11" t="s">
        <v>16</v>
      </c>
      <c r="G46" s="12">
        <v>296</v>
      </c>
      <c r="H46" s="13">
        <v>54.4</v>
      </c>
      <c r="I46" s="17">
        <f t="shared" si="2"/>
        <v>57.28</v>
      </c>
      <c r="J46" s="18" t="s">
        <v>149</v>
      </c>
      <c r="K46" s="19" t="s">
        <v>18</v>
      </c>
      <c r="L46" s="20"/>
    </row>
    <row r="47" s="2" customFormat="1" ht="24" customHeight="1" spans="1:12">
      <c r="A47" s="6">
        <v>46</v>
      </c>
      <c r="B47" s="7" t="s">
        <v>150</v>
      </c>
      <c r="C47" s="8" t="s">
        <v>151</v>
      </c>
      <c r="D47" s="9" t="s">
        <v>14</v>
      </c>
      <c r="E47" s="10" t="s">
        <v>15</v>
      </c>
      <c r="F47" s="11" t="s">
        <v>16</v>
      </c>
      <c r="G47" s="12">
        <v>285</v>
      </c>
      <c r="H47" s="13">
        <v>57.4</v>
      </c>
      <c r="I47" s="17">
        <f t="shared" si="2"/>
        <v>57.16</v>
      </c>
      <c r="J47" s="18" t="s">
        <v>152</v>
      </c>
      <c r="K47" s="19" t="s">
        <v>18</v>
      </c>
      <c r="L47" s="20"/>
    </row>
    <row r="48" s="2" customFormat="1" ht="24" customHeight="1" spans="1:12">
      <c r="A48" s="6">
        <v>47</v>
      </c>
      <c r="B48" s="7" t="s">
        <v>153</v>
      </c>
      <c r="C48" s="8" t="s">
        <v>154</v>
      </c>
      <c r="D48" s="9" t="s">
        <v>14</v>
      </c>
      <c r="E48" s="10" t="s">
        <v>15</v>
      </c>
      <c r="F48" s="11" t="s">
        <v>16</v>
      </c>
      <c r="G48" s="12">
        <v>260</v>
      </c>
      <c r="H48" s="13">
        <v>64</v>
      </c>
      <c r="I48" s="17">
        <f t="shared" si="2"/>
        <v>56.8</v>
      </c>
      <c r="J48" s="18" t="s">
        <v>155</v>
      </c>
      <c r="K48" s="19" t="s">
        <v>18</v>
      </c>
      <c r="L48" s="20"/>
    </row>
    <row r="49" s="2" customFormat="1" ht="24" customHeight="1" spans="1:12">
      <c r="A49" s="6">
        <v>48</v>
      </c>
      <c r="B49" s="7" t="s">
        <v>156</v>
      </c>
      <c r="C49" s="8" t="s">
        <v>157</v>
      </c>
      <c r="D49" s="9" t="s">
        <v>14</v>
      </c>
      <c r="E49" s="10" t="s">
        <v>15</v>
      </c>
      <c r="F49" s="11" t="s">
        <v>16</v>
      </c>
      <c r="G49" s="12">
        <v>291</v>
      </c>
      <c r="H49" s="13">
        <v>54.2</v>
      </c>
      <c r="I49" s="17">
        <f t="shared" si="2"/>
        <v>56.6</v>
      </c>
      <c r="J49" s="18" t="s">
        <v>158</v>
      </c>
      <c r="K49" s="19" t="s">
        <v>18</v>
      </c>
      <c r="L49" s="20"/>
    </row>
    <row r="50" s="2" customFormat="1" ht="24" customHeight="1" spans="1:12">
      <c r="A50" s="6">
        <v>49</v>
      </c>
      <c r="B50" s="7" t="s">
        <v>159</v>
      </c>
      <c r="C50" s="8" t="s">
        <v>160</v>
      </c>
      <c r="D50" s="9" t="s">
        <v>14</v>
      </c>
      <c r="E50" s="10" t="s">
        <v>15</v>
      </c>
      <c r="F50" s="11" t="s">
        <v>16</v>
      </c>
      <c r="G50" s="12">
        <v>281</v>
      </c>
      <c r="H50" s="13">
        <v>55</v>
      </c>
      <c r="I50" s="17">
        <f t="shared" si="2"/>
        <v>55.72</v>
      </c>
      <c r="J50" s="18" t="s">
        <v>161</v>
      </c>
      <c r="K50" s="19" t="s">
        <v>18</v>
      </c>
      <c r="L50" s="20"/>
    </row>
    <row r="51" s="2" customFormat="1" ht="24" customHeight="1" spans="1:12">
      <c r="A51" s="6">
        <v>50</v>
      </c>
      <c r="B51" s="7" t="s">
        <v>162</v>
      </c>
      <c r="C51" s="8" t="s">
        <v>163</v>
      </c>
      <c r="D51" s="9" t="s">
        <v>14</v>
      </c>
      <c r="E51" s="10" t="s">
        <v>15</v>
      </c>
      <c r="F51" s="11" t="s">
        <v>16</v>
      </c>
      <c r="G51" s="12">
        <v>314</v>
      </c>
      <c r="H51" s="13">
        <v>43.6</v>
      </c>
      <c r="I51" s="17">
        <f t="shared" si="2"/>
        <v>55.12</v>
      </c>
      <c r="J51" s="18" t="s">
        <v>164</v>
      </c>
      <c r="K51" s="19" t="s">
        <v>18</v>
      </c>
      <c r="L51" s="20"/>
    </row>
    <row r="52" s="2" customFormat="1" ht="24" customHeight="1" spans="1:12">
      <c r="A52" s="6">
        <v>51</v>
      </c>
      <c r="B52" s="7" t="s">
        <v>165</v>
      </c>
      <c r="C52" s="8" t="s">
        <v>166</v>
      </c>
      <c r="D52" s="9" t="s">
        <v>14</v>
      </c>
      <c r="E52" s="10" t="s">
        <v>15</v>
      </c>
      <c r="F52" s="11" t="s">
        <v>16</v>
      </c>
      <c r="G52" s="12">
        <v>271</v>
      </c>
      <c r="H52" s="13">
        <v>55.4</v>
      </c>
      <c r="I52" s="17">
        <f t="shared" si="2"/>
        <v>54.68</v>
      </c>
      <c r="J52" s="18" t="s">
        <v>167</v>
      </c>
      <c r="K52" s="19" t="s">
        <v>18</v>
      </c>
      <c r="L52" s="20"/>
    </row>
    <row r="53" s="2" customFormat="1" ht="24" customHeight="1" spans="1:12">
      <c r="A53" s="6">
        <v>52</v>
      </c>
      <c r="B53" s="7" t="s">
        <v>168</v>
      </c>
      <c r="C53" s="8" t="s">
        <v>169</v>
      </c>
      <c r="D53" s="9" t="s">
        <v>14</v>
      </c>
      <c r="E53" s="10" t="s">
        <v>15</v>
      </c>
      <c r="F53" s="11" t="s">
        <v>16</v>
      </c>
      <c r="G53" s="12">
        <v>259</v>
      </c>
      <c r="H53" s="13">
        <v>58.2</v>
      </c>
      <c r="I53" s="17">
        <f t="shared" si="2"/>
        <v>54.36</v>
      </c>
      <c r="J53" s="18" t="s">
        <v>170</v>
      </c>
      <c r="K53" s="19" t="s">
        <v>18</v>
      </c>
      <c r="L53" s="20"/>
    </row>
    <row r="54" s="2" customFormat="1" ht="24" customHeight="1" spans="1:12">
      <c r="A54" s="6">
        <v>53</v>
      </c>
      <c r="B54" s="7" t="s">
        <v>171</v>
      </c>
      <c r="C54" s="8" t="s">
        <v>172</v>
      </c>
      <c r="D54" s="9" t="s">
        <v>14</v>
      </c>
      <c r="E54" s="10" t="s">
        <v>15</v>
      </c>
      <c r="F54" s="11" t="s">
        <v>16</v>
      </c>
      <c r="G54" s="12">
        <v>281</v>
      </c>
      <c r="H54" s="13">
        <v>51.6</v>
      </c>
      <c r="I54" s="17">
        <f t="shared" si="2"/>
        <v>54.36</v>
      </c>
      <c r="J54" s="18" t="s">
        <v>173</v>
      </c>
      <c r="K54" s="19" t="s">
        <v>18</v>
      </c>
      <c r="L54" s="20"/>
    </row>
    <row r="55" s="2" customFormat="1" ht="24" customHeight="1" spans="1:12">
      <c r="A55" s="6">
        <v>54</v>
      </c>
      <c r="B55" s="7" t="s">
        <v>174</v>
      </c>
      <c r="C55" s="8" t="s">
        <v>175</v>
      </c>
      <c r="D55" s="9" t="s">
        <v>14</v>
      </c>
      <c r="E55" s="10" t="s">
        <v>15</v>
      </c>
      <c r="F55" s="11" t="s">
        <v>16</v>
      </c>
      <c r="G55" s="12">
        <v>267</v>
      </c>
      <c r="H55" s="13">
        <v>55.6</v>
      </c>
      <c r="I55" s="17">
        <f t="shared" si="2"/>
        <v>54.28</v>
      </c>
      <c r="J55" s="18" t="s">
        <v>176</v>
      </c>
      <c r="K55" s="19" t="s">
        <v>18</v>
      </c>
      <c r="L55" s="20"/>
    </row>
    <row r="56" s="2" customFormat="1" ht="24" customHeight="1" spans="1:12">
      <c r="A56" s="6">
        <v>55</v>
      </c>
      <c r="B56" s="7" t="s">
        <v>177</v>
      </c>
      <c r="C56" s="8" t="s">
        <v>178</v>
      </c>
      <c r="D56" s="9" t="s">
        <v>14</v>
      </c>
      <c r="E56" s="10" t="s">
        <v>15</v>
      </c>
      <c r="F56" s="11" t="s">
        <v>16</v>
      </c>
      <c r="G56" s="12">
        <v>270</v>
      </c>
      <c r="H56" s="13">
        <v>53.8</v>
      </c>
      <c r="I56" s="17">
        <f t="shared" si="2"/>
        <v>53.92</v>
      </c>
      <c r="J56" s="18" t="s">
        <v>179</v>
      </c>
      <c r="K56" s="19" t="s">
        <v>18</v>
      </c>
      <c r="L56" s="20"/>
    </row>
    <row r="57" s="2" customFormat="1" ht="24" customHeight="1" spans="1:12">
      <c r="A57" s="6">
        <v>56</v>
      </c>
      <c r="B57" s="7" t="s">
        <v>180</v>
      </c>
      <c r="C57" s="8" t="s">
        <v>181</v>
      </c>
      <c r="D57" s="9" t="s">
        <v>14</v>
      </c>
      <c r="E57" s="10" t="s">
        <v>15</v>
      </c>
      <c r="F57" s="11" t="s">
        <v>16</v>
      </c>
      <c r="G57" s="12">
        <v>258</v>
      </c>
      <c r="H57" s="13">
        <v>55.8</v>
      </c>
      <c r="I57" s="17">
        <f t="shared" si="2"/>
        <v>53.28</v>
      </c>
      <c r="J57" s="18" t="s">
        <v>182</v>
      </c>
      <c r="K57" s="19" t="s">
        <v>18</v>
      </c>
      <c r="L57" s="20"/>
    </row>
    <row r="58" s="2" customFormat="1" ht="24" customHeight="1" spans="1:12">
      <c r="A58" s="6">
        <v>57</v>
      </c>
      <c r="B58" s="7" t="s">
        <v>183</v>
      </c>
      <c r="C58" s="8" t="s">
        <v>184</v>
      </c>
      <c r="D58" s="9" t="s">
        <v>14</v>
      </c>
      <c r="E58" s="10" t="s">
        <v>15</v>
      </c>
      <c r="F58" s="11" t="s">
        <v>16</v>
      </c>
      <c r="G58" s="12">
        <v>274</v>
      </c>
      <c r="H58" s="13">
        <v>49.2</v>
      </c>
      <c r="I58" s="17">
        <f t="shared" si="2"/>
        <v>52.56</v>
      </c>
      <c r="J58" s="18" t="s">
        <v>185</v>
      </c>
      <c r="K58" s="19" t="s">
        <v>18</v>
      </c>
      <c r="L58" s="20"/>
    </row>
    <row r="59" s="2" customFormat="1" ht="24" customHeight="1" spans="1:12">
      <c r="A59" s="6">
        <v>58</v>
      </c>
      <c r="B59" s="7" t="s">
        <v>186</v>
      </c>
      <c r="C59" s="8" t="s">
        <v>187</v>
      </c>
      <c r="D59" s="9" t="s">
        <v>14</v>
      </c>
      <c r="E59" s="10" t="s">
        <v>15</v>
      </c>
      <c r="F59" s="11" t="s">
        <v>16</v>
      </c>
      <c r="G59" s="12">
        <v>270</v>
      </c>
      <c r="H59" s="13">
        <v>47.8</v>
      </c>
      <c r="I59" s="17">
        <f t="shared" si="2"/>
        <v>51.52</v>
      </c>
      <c r="J59" s="18" t="s">
        <v>188</v>
      </c>
      <c r="K59" s="19" t="s">
        <v>18</v>
      </c>
      <c r="L59" s="20"/>
    </row>
    <row r="60" s="2" customFormat="1" ht="24" customHeight="1" spans="1:12">
      <c r="A60" s="6">
        <v>59</v>
      </c>
      <c r="B60" s="7" t="s">
        <v>189</v>
      </c>
      <c r="C60" s="8" t="s">
        <v>190</v>
      </c>
      <c r="D60" s="9" t="s">
        <v>14</v>
      </c>
      <c r="E60" s="10" t="s">
        <v>15</v>
      </c>
      <c r="F60" s="11" t="s">
        <v>16</v>
      </c>
      <c r="G60" s="12">
        <v>257</v>
      </c>
      <c r="H60" s="13">
        <v>49.4</v>
      </c>
      <c r="I60" s="17">
        <f t="shared" si="2"/>
        <v>50.6</v>
      </c>
      <c r="J60" s="18" t="s">
        <v>191</v>
      </c>
      <c r="K60" s="19" t="s">
        <v>18</v>
      </c>
      <c r="L60" s="20"/>
    </row>
    <row r="61" s="2" customFormat="1" ht="24" customHeight="1" spans="1:12">
      <c r="A61" s="6">
        <v>60</v>
      </c>
      <c r="B61" s="7" t="s">
        <v>192</v>
      </c>
      <c r="C61" s="8" t="s">
        <v>193</v>
      </c>
      <c r="D61" s="9" t="s">
        <v>14</v>
      </c>
      <c r="E61" s="10" t="s">
        <v>15</v>
      </c>
      <c r="F61" s="11" t="s">
        <v>16</v>
      </c>
      <c r="G61" s="12">
        <v>257</v>
      </c>
      <c r="H61" s="13">
        <v>49.2</v>
      </c>
      <c r="I61" s="17">
        <f t="shared" si="2"/>
        <v>50.52</v>
      </c>
      <c r="J61" s="18" t="s">
        <v>194</v>
      </c>
      <c r="K61" s="19" t="s">
        <v>18</v>
      </c>
      <c r="L61" s="20"/>
    </row>
    <row r="62" s="2" customFormat="1" ht="24" customHeight="1" spans="1:12">
      <c r="A62" s="6">
        <v>61</v>
      </c>
      <c r="B62" s="7" t="s">
        <v>195</v>
      </c>
      <c r="C62" s="14" t="s">
        <v>196</v>
      </c>
      <c r="D62" s="9" t="s">
        <v>197</v>
      </c>
      <c r="E62" s="10" t="s">
        <v>15</v>
      </c>
      <c r="F62" s="11" t="s">
        <v>16</v>
      </c>
      <c r="G62" s="12">
        <v>320</v>
      </c>
      <c r="H62" s="13">
        <v>0</v>
      </c>
      <c r="I62" s="17">
        <f t="shared" si="2"/>
        <v>38.4</v>
      </c>
      <c r="J62" s="18" t="s">
        <v>198</v>
      </c>
      <c r="K62" s="19" t="s">
        <v>18</v>
      </c>
      <c r="L62" s="21" t="s">
        <v>199</v>
      </c>
    </row>
    <row r="63" s="2" customFormat="1" ht="24" customHeight="1" spans="1:12">
      <c r="A63" s="6">
        <v>62</v>
      </c>
      <c r="B63" s="7" t="s">
        <v>200</v>
      </c>
      <c r="C63" s="14" t="s">
        <v>201</v>
      </c>
      <c r="D63" s="9" t="s">
        <v>14</v>
      </c>
      <c r="E63" s="10" t="s">
        <v>15</v>
      </c>
      <c r="F63" s="11" t="s">
        <v>16</v>
      </c>
      <c r="G63" s="12">
        <v>279</v>
      </c>
      <c r="H63" s="13">
        <v>0</v>
      </c>
      <c r="I63" s="17">
        <f t="shared" si="2"/>
        <v>33.48</v>
      </c>
      <c r="J63" s="18" t="s">
        <v>202</v>
      </c>
      <c r="K63" s="19" t="s">
        <v>18</v>
      </c>
      <c r="L63" s="21" t="s">
        <v>199</v>
      </c>
    </row>
    <row r="64" s="2" customFormat="1" ht="24" customHeight="1" spans="1:12">
      <c r="A64" s="6">
        <v>63</v>
      </c>
      <c r="B64" s="7" t="s">
        <v>203</v>
      </c>
      <c r="C64" s="14" t="s">
        <v>204</v>
      </c>
      <c r="D64" s="9" t="s">
        <v>14</v>
      </c>
      <c r="E64" s="10" t="s">
        <v>15</v>
      </c>
      <c r="F64" s="11" t="s">
        <v>16</v>
      </c>
      <c r="G64" s="12">
        <v>270</v>
      </c>
      <c r="H64" s="13">
        <v>0</v>
      </c>
      <c r="I64" s="17">
        <f t="shared" si="2"/>
        <v>32.4</v>
      </c>
      <c r="J64" s="18" t="s">
        <v>205</v>
      </c>
      <c r="K64" s="19" t="s">
        <v>18</v>
      </c>
      <c r="L64" s="21" t="s">
        <v>199</v>
      </c>
    </row>
  </sheetData>
  <sortState ref="A2:V64">
    <sortCondition ref="I2" descending="1"/>
  </sortState>
  <pageMargins left="0.511805555555556" right="0.511805555555556" top="0.747916666666667" bottom="0.747916666666667" header="0.314583333333333" footer="0.314583333333333"/>
  <pageSetup paperSize="9" scale="95" fitToHeight="0" orientation="landscape"/>
  <headerFooter>
    <oddHeader>&amp;C&amp;16&amp;B2023年硕士研究生拟录取名单（林业）</oddHeader>
    <oddFooter>&amp;L单位公章（领导小组组长签字）：&amp;C学科负责人签字：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Xinbei</dc:creator>
  <cp:lastModifiedBy>~桃夭~</cp:lastModifiedBy>
  <dcterms:created xsi:type="dcterms:W3CDTF">2006-09-13T03:21:00Z</dcterms:created>
  <dcterms:modified xsi:type="dcterms:W3CDTF">2023-04-14T03:12:24Z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5ECF65EC713A4573BEB47F41E45655B4_13</vt:lpwstr>
  </property>
</Properties>
</file>